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eva\Desktop\"/>
    </mc:Choice>
  </mc:AlternateContent>
  <xr:revisionPtr revIDLastSave="0" documentId="13_ncr:1_{552E0368-9F6F-49CA-B1C9-BE17340FA592}" xr6:coauthVersionLast="45" xr6:coauthVersionMax="45" xr10:uidLastSave="{00000000-0000-0000-0000-000000000000}"/>
  <bookViews>
    <workbookView xWindow="-120" yWindow="-120" windowWidth="29040" windowHeight="15840" tabRatio="659" activeTab="2" xr2:uid="{00000000-000D-0000-FFFF-FFFF00000000}"/>
  </bookViews>
  <sheets>
    <sheet name="DOP" sheetId="195" r:id="rId1"/>
    <sheet name="dem" sheetId="188" r:id="rId2"/>
    <sheet name="zem" sheetId="186" r:id="rId3"/>
  </sheets>
  <definedNames>
    <definedName name="_xlnm.Print_Area" localSheetId="1">dem!$A$1:$D$24</definedName>
    <definedName name="_xlnm.Print_Area" localSheetId="0">DOP!$A$1:$D$32</definedName>
    <definedName name="_xlnm.Print_Area" localSheetId="2">zem!$A$1:$D$28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86" l="1"/>
  <c r="D21" i="186" s="1"/>
  <c r="D13" i="186"/>
  <c r="D13" i="188"/>
  <c r="D17" i="188" s="1"/>
</calcChain>
</file>

<file path=xl/sharedStrings.xml><?xml version="1.0" encoding="utf-8"?>
<sst xmlns="http://schemas.openxmlformats.org/spreadsheetml/2006/main" count="134" uniqueCount="76">
  <si>
    <t>(paraksts un tā atšifrējums, datums)</t>
  </si>
  <si>
    <t>Sertifikāta Nr.</t>
  </si>
  <si>
    <t>Pārbaudīja :</t>
  </si>
  <si>
    <t>Gaļina Zeļenska</t>
  </si>
  <si>
    <t>euro</t>
  </si>
  <si>
    <t>m</t>
  </si>
  <si>
    <t>Kopā:</t>
  </si>
  <si>
    <t>Sastādīja :</t>
  </si>
  <si>
    <t>Mērvienība</t>
  </si>
  <si>
    <t>Daudzums</t>
  </si>
  <si>
    <t>1</t>
  </si>
  <si>
    <t>kpl.</t>
  </si>
  <si>
    <t>gb.</t>
  </si>
  <si>
    <t>Būvdarbu nosaukums</t>
  </si>
  <si>
    <t>(būvdarbu veids vai konstruktīvā elementa nosaukums)</t>
  </si>
  <si>
    <t>Demontāžas darbi.</t>
  </si>
  <si>
    <t>2</t>
  </si>
  <si>
    <t>3</t>
  </si>
  <si>
    <t>4</t>
  </si>
  <si>
    <t>5</t>
  </si>
  <si>
    <t>6</t>
  </si>
  <si>
    <t>gb</t>
  </si>
  <si>
    <t>m²</t>
  </si>
  <si>
    <t>m³</t>
  </si>
  <si>
    <t>Zemes darbi</t>
  </si>
  <si>
    <t>kpl</t>
  </si>
  <si>
    <t>mēn.</t>
  </si>
  <si>
    <t>Sagatavošanas darbi</t>
  </si>
  <si>
    <t xml:space="preserve">Pārvietojamās WC, mobilās Bio-tualetas, standarta tipa uzstādīšana </t>
  </si>
  <si>
    <t>Sarga modulis montāža, demontāža un noma</t>
  </si>
  <si>
    <t>Labiekārtojamās teritorijas nospraušana</t>
  </si>
  <si>
    <t>Konteineri instrumentiem un aprīkojumam 2,5x3m, montāža, demontāža un noma</t>
  </si>
  <si>
    <r>
      <t>Konteineris būvgružiem  10m</t>
    </r>
    <r>
      <rPr>
        <sz val="10"/>
        <rFont val="Calibri"/>
        <family val="2"/>
        <charset val="186"/>
      </rPr>
      <t>³</t>
    </r>
    <r>
      <rPr>
        <sz val="10"/>
        <rFont val="Arial"/>
        <family val="2"/>
        <charset val="186"/>
      </rPr>
      <t xml:space="preserve">, uzstādīšana un izvešana </t>
    </r>
  </si>
  <si>
    <t>Konteineri sadzīves atkritumiem 0,5m³</t>
  </si>
  <si>
    <t>Ugunsdzēsības vairogs ar ugunsdzēšamiem aparātiem un aprīkojumu</t>
  </si>
  <si>
    <t>Būvtāfeles izgatavošana un uzstādīšana</t>
  </si>
  <si>
    <t>Informācijas vairogs ar darba aizsardzībā lietojamām zīmēm uzstādīšana</t>
  </si>
  <si>
    <t>Satiksmes organizācija būvdarbu laikā</t>
  </si>
  <si>
    <t>Būvlaukuma pagaidu ūdensapgāde, t.sk:
 pagaidu ūdensvads no šļūteņtipa caurules ø 1", 50m armētā appinumā; Ņemt vērā laistīšanas ventila un krāna uzstādīšanu tehniskā ūdens urbumam</t>
  </si>
  <si>
    <t>Darbu veikšanas zonu signālnožogojums 
(trijkāji h=1,2m ar soli 3m ar signāllenti)</t>
  </si>
  <si>
    <t>Būvlaukuma nožogojums, t.sk.: sietveida 
mobīlais žogs no sekcijām 3,5x2m uz dz/b pamatnēm un vārti montāža un noma</t>
  </si>
  <si>
    <t>Matētu armētu plēvi no abām pusēm</t>
  </si>
  <si>
    <t>Asfalta seguma nojaukšana</t>
  </si>
  <si>
    <t>Montāžas sastatņu noma</t>
  </si>
  <si>
    <t>Koku stobru aizsardzība uz augstumu 2,5m</t>
  </si>
  <si>
    <t>Būvgrūžu savākšana, iekraušana automašīnā un izvešana  uz izgāztuvi</t>
  </si>
  <si>
    <t>Būvlaukuma sagatavošanas darbi.</t>
  </si>
  <si>
    <t xml:space="preserve">Komentārs: 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 </t>
  </si>
  <si>
    <t>Apjomi sastādīti, pamatojoties uz DOP daļas rasējumiem.</t>
  </si>
  <si>
    <t>N.
p.k.</t>
  </si>
  <si>
    <r>
      <t xml:space="preserve">Objekta nosaukums: </t>
    </r>
    <r>
      <rPr>
        <b/>
        <sz val="11"/>
        <rFont val="Arial"/>
        <family val="2"/>
        <charset val="186"/>
      </rPr>
      <t>Būvniecības ieceres dokumentācijas izstrāde dzīvojamās ēkas Berģu ielā 160/4, Rīgā, kad.apz. 01001270592004, nojaukšanai</t>
    </r>
  </si>
  <si>
    <r>
      <t xml:space="preserve">Būves nosaukums: </t>
    </r>
    <r>
      <rPr>
        <b/>
        <sz val="11"/>
        <rFont val="Arial"/>
        <family val="2"/>
        <charset val="186"/>
      </rPr>
      <t>Būvniecības ieceres dokumentācijas izstrāde dzīvojamās ēkas Berģu ielā 160/4, Rīgā, nojaukšanai</t>
    </r>
  </si>
  <si>
    <r>
      <t xml:space="preserve">Objekta adrese: </t>
    </r>
    <r>
      <rPr>
        <u/>
        <sz val="11"/>
        <rFont val="Arial"/>
        <family val="2"/>
        <charset val="186"/>
      </rPr>
      <t>Berģu ielā 160/4, Rīgā.</t>
    </r>
  </si>
  <si>
    <r>
      <t xml:space="preserve">Pasūtījums Nr. </t>
    </r>
    <r>
      <rPr>
        <b/>
        <u/>
        <sz val="11"/>
        <rFont val="Arial"/>
        <family val="2"/>
        <charset val="186"/>
      </rPr>
      <t>20SSOR</t>
    </r>
  </si>
  <si>
    <t>Darbu apjomu saraksts Nr. 1.</t>
  </si>
  <si>
    <t>Darbu apjomu saraksts Nr. 2.</t>
  </si>
  <si>
    <t>Apjomi sastādīti, pamatojoties uz DOP; GP daļas rasējumiem.</t>
  </si>
  <si>
    <t>Darbu apjomu saraksts Nr. 3.</t>
  </si>
  <si>
    <t>Zemes darbi.Labiekartošana.</t>
  </si>
  <si>
    <t>R. Akermane</t>
  </si>
  <si>
    <t>1-00684</t>
  </si>
  <si>
    <t>Augu slāņa līdz 150mm noņemšana darbu veikšanas zonās ar grunts novietošanu  vērstuvē 5m attālumā no demontējamas ēka</t>
  </si>
  <si>
    <t>Tranšeju ierīkošana veicot pamatu un pazemes būvju demontāžu, ar grunts novietošanu blakus bez grunts izvešanas</t>
  </si>
  <si>
    <t>Pēc demontāžas veikt tranšeju atpakaļ aizberšanu ar vietējo grunti līdz teritorijas plānojuma atzīmēm ar blīvēšanu pa slāņiem</t>
  </si>
  <si>
    <t>Sadzīves telpa strādniekiem konteinera tipa sadzīves telpas 6x2,5m, t.sk. pirmās palīdzības aptieciņa, montāža, demontāža un noma</t>
  </si>
  <si>
    <t>Ēku un būvju izjaukšana, (materiāls: pamati - laukakmeņu mūris; ārsienas - vieglbetons, pārsegums - koks)</t>
  </si>
  <si>
    <t xml:space="preserve">Esošā jumta seguma (viļņotās asbestcementa
loksnes) demontāža visai ēkai, transportēšana un (bīstamais) utilizācija </t>
  </si>
  <si>
    <t>Labiekartošana.</t>
  </si>
  <si>
    <t>Teritorijas labiekārtošana ar augu slāni δ=100mm ar zāles iesēšanu</t>
  </si>
  <si>
    <t>Augu zeme apsēta ar daudzgadīga 
zāliena sēklām, (esošās grunts tiek izmantota tālākajai teritorijas labiekārtošanai -skat.p.2.)</t>
  </si>
  <si>
    <t>sēklas</t>
  </si>
  <si>
    <t>kg</t>
  </si>
  <si>
    <t>7</t>
  </si>
  <si>
    <r>
      <t>m</t>
    </r>
    <r>
      <rPr>
        <vertAlign val="superscript"/>
        <sz val="10"/>
        <rFont val="Arial"/>
        <family val="2"/>
        <charset val="186"/>
      </rPr>
      <t>3</t>
    </r>
  </si>
  <si>
    <r>
      <t>m</t>
    </r>
    <r>
      <rPr>
        <b/>
        <vertAlign val="superscript"/>
        <sz val="10"/>
        <rFont val="Arial"/>
        <family val="2"/>
        <charset val="186"/>
      </rPr>
      <t>2</t>
    </r>
  </si>
  <si>
    <r>
      <t>m</t>
    </r>
    <r>
      <rPr>
        <vertAlign val="superscript"/>
        <sz val="10"/>
        <rFont val="Arial"/>
        <family val="2"/>
        <charset val="186"/>
      </rPr>
      <t>2</t>
    </r>
    <r>
      <rPr>
        <sz val="11"/>
        <color indexed="8"/>
        <rFont val="Calibri"/>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</si>
</sst>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0_-;\-* #,##0_-;_-* &quot;-&quot;_-;_-@_-"/>
    <numFmt numFmtId="43" formatCode="_-* #,##0.00_-;\-* #,##0.00_-;_-* &quot;-&quot;??_-;_-@_-"/>
    <numFmt numFmtId="164" formatCode="_(&quot;$&quot;* #,##0_);_(&quot;$&quot;* \(#,##0\);_(&quot;$&quot;* &quot;-&quot;_);_(@_)"/>
    <numFmt numFmtId="165" formatCode="_(* #,##0_);_(* \(#,##0\);_(* &quot;-&quot;_);_(@_)"/>
    <numFmt numFmtId="166" formatCode="_(* #,##0.00_);_(* \(#,##0.00\);_(* &quot;-&quot;??_);_(@_)"/>
    <numFmt numFmtId="167" formatCode="_-* #,##0.00&quot;р.&quot;_-;\-* #,##0.00&quot;р.&quot;_-;_-* &quot;-&quot;??&quot;р.&quot;_-;_-@_-"/>
    <numFmt numFmtId="168" formatCode="_-* #,##0.00_р_._-;\-* #,##0.00_р_._-;_-* &quot;-&quot;??_р_._-;_-@_-"/>
    <numFmt numFmtId="169" formatCode="0.000"/>
    <numFmt numFmtId="170" formatCode="_-* #,##0.00_-;\-* #,##0.00_-;_-* \-??_-;_-@_-"/>
    <numFmt numFmtId="171" formatCode="_(* #,##0.00_);_(* \(#,##0.00\);_(* \-??_);_(@_)"/>
    <numFmt numFmtId="172" formatCode="_-&quot;Ls &quot;* #,##0.00_-;&quot;-Ls &quot;* #,##0.00_-;_-&quot;Ls &quot;* \-??_-;_-@_-"/>
    <numFmt numFmtId="173" formatCode="&quot; &quot;#,##0.00&quot; &quot;;&quot;-&quot;#,##0.00&quot; &quot;;&quot; -&quot;#&quot; &quot;;&quot; &quot;@&quot; &quot;"/>
    <numFmt numFmtId="174" formatCode="&quot; &quot;#,##0.00&quot;    &quot;;&quot;-&quot;#,##0.00&quot;    &quot;;&quot; -&quot;#&quot;    &quot;;&quot; &quot;@&quot; &quot;"/>
    <numFmt numFmtId="175" formatCode="#,##0.00\ ;\-#,##0.00\ ;&quot; -&quot;#\ ;@\ "/>
    <numFmt numFmtId="176" formatCode="&quot; Ls &quot;#,##0.00&quot; &quot;;&quot;-Ls &quot;#,##0.00&quot; &quot;;&quot; Ls -&quot;#&quot; &quot;;&quot; &quot;@&quot; &quot;"/>
    <numFmt numFmtId="177" formatCode="&quot; &quot;#,##0.00&quot;р. &quot;;&quot;-&quot;#,##0.00&quot;р. &quot;;&quot; -&quot;#&quot;р. &quot;;&quot; &quot;@&quot; &quot;"/>
    <numFmt numFmtId="178" formatCode="[$-426]General"/>
    <numFmt numFmtId="179" formatCode="#,##0.00[$Ls-426];[Red]&quot;-&quot;#,##0.00[$Ls-426]"/>
    <numFmt numFmtId="180" formatCode="#,##0.00&quot; &quot;[$€-407];[Red]&quot;-&quot;#,##0.00&quot; &quot;[$€-407]"/>
    <numFmt numFmtId="181" formatCode="_-* #,##0&quot;$&quot;_-;\-* #,##0&quot;$&quot;_-;_-* &quot;-&quot;&quot;$&quot;_-;_-@_-"/>
    <numFmt numFmtId="182" formatCode="_-* #,##0.00&quot;$&quot;_-;\-* #,##0.00&quot;$&quot;_-;_-* &quot;-&quot;??&quot;$&quot;_-;_-@_-"/>
    <numFmt numFmtId="183" formatCode="m\o\n\th\ d\,\ yyyy"/>
    <numFmt numFmtId="184" formatCode="#.00"/>
    <numFmt numFmtId="185" formatCode="#."/>
    <numFmt numFmtId="186" formatCode="&quot;See Note &quot;\ #"/>
    <numFmt numFmtId="187" formatCode="0.00;[Red]0.00"/>
    <numFmt numFmtId="188" formatCode="0;[Red]0"/>
  </numFmts>
  <fonts count="84">
    <font>
      <sz val="11"/>
      <color theme="1"/>
      <name val="Calibri"/>
      <family val="2"/>
      <scheme val="minor"/>
    </font>
    <font>
      <sz val="11"/>
      <color indexed="8"/>
      <name val="Calibri"/>
      <family val="2"/>
    </font>
    <font>
      <sz val="10"/>
      <name val="Arial Cyr"/>
      <family val="2"/>
      <charset val="204"/>
    </font>
    <font>
      <sz val="10"/>
      <name val="Arial"/>
      <family val="2"/>
      <charset val="204"/>
    </font>
    <font>
      <sz val="8"/>
      <name val="Arial"/>
      <family val="2"/>
      <charset val="186"/>
    </font>
    <font>
      <sz val="10"/>
      <name val="Arial"/>
      <family val="2"/>
      <charset val="186"/>
    </font>
    <font>
      <sz val="11"/>
      <name val="Arial"/>
      <family val="2"/>
      <charset val="186"/>
    </font>
    <font>
      <b/>
      <sz val="11"/>
      <name val="Arial"/>
      <family val="2"/>
      <charset val="186"/>
    </font>
    <font>
      <sz val="12"/>
      <name val="Times New Roman"/>
      <family val="1"/>
    </font>
    <font>
      <sz val="10"/>
      <name val="Times New Roman"/>
      <family val="1"/>
    </font>
    <font>
      <sz val="10"/>
      <name val="Helv"/>
    </font>
    <font>
      <b/>
      <sz val="10"/>
      <name val="Arial"/>
      <family val="2"/>
      <charset val="204"/>
    </font>
    <font>
      <sz val="10"/>
      <name val="Arial"/>
      <family val="2"/>
      <charset val="186"/>
    </font>
    <font>
      <b/>
      <sz val="10"/>
      <name val="Arial"/>
      <family val="2"/>
      <charset val="186"/>
    </font>
    <font>
      <sz val="10"/>
      <name val="Arial"/>
      <family val="2"/>
    </font>
    <font>
      <sz val="11"/>
      <color indexed="8"/>
      <name val="Calibri"/>
      <family val="2"/>
      <charset val="186"/>
    </font>
    <font>
      <sz val="10"/>
      <name val="Tahoma"/>
      <family val="2"/>
      <charset val="186"/>
    </font>
    <font>
      <sz val="12"/>
      <name val="Courier New"/>
      <family val="3"/>
      <charset val="186"/>
    </font>
    <font>
      <sz val="11"/>
      <color indexed="8"/>
      <name val="Calibri"/>
      <family val="2"/>
      <charset val="204"/>
    </font>
    <font>
      <sz val="11"/>
      <color indexed="9"/>
      <name val="Calibri"/>
      <family val="2"/>
      <charset val="186"/>
    </font>
    <font>
      <b/>
      <sz val="11"/>
      <color indexed="52"/>
      <name val="Calibri"/>
      <family val="2"/>
      <charset val="186"/>
    </font>
    <font>
      <sz val="11"/>
      <color indexed="10"/>
      <name val="Calibri"/>
      <family val="2"/>
      <charset val="186"/>
    </font>
    <font>
      <u/>
      <sz val="10"/>
      <color indexed="12"/>
      <name val="Arial"/>
      <family val="2"/>
    </font>
    <font>
      <sz val="11"/>
      <color indexed="62"/>
      <name val="Calibri"/>
      <family val="2"/>
      <charset val="186"/>
    </font>
    <font>
      <b/>
      <sz val="11"/>
      <color indexed="63"/>
      <name val="Calibri"/>
      <family val="2"/>
      <charset val="186"/>
    </font>
    <font>
      <b/>
      <sz val="11"/>
      <color indexed="8"/>
      <name val="Calibri"/>
      <family val="2"/>
      <charset val="186"/>
    </font>
    <font>
      <sz val="11"/>
      <color indexed="17"/>
      <name val="Calibri"/>
      <family val="2"/>
      <charset val="186"/>
    </font>
    <font>
      <sz val="11"/>
      <color indexed="60"/>
      <name val="Calibri"/>
      <family val="2"/>
      <charset val="186"/>
    </font>
    <font>
      <sz val="10"/>
      <name val="MS Sans Serif"/>
      <family val="2"/>
      <charset val="204"/>
    </font>
    <font>
      <sz val="10"/>
      <color indexed="64"/>
      <name val="Arial"/>
      <family val="2"/>
      <charset val="186"/>
    </font>
    <font>
      <sz val="11"/>
      <color indexed="8"/>
      <name val="Arial"/>
      <family val="2"/>
      <charset val="204"/>
    </font>
    <font>
      <b/>
      <sz val="18"/>
      <color indexed="56"/>
      <name val="Cambria"/>
      <family val="2"/>
      <charset val="186"/>
    </font>
    <font>
      <sz val="10"/>
      <name val="Arial Narrow"/>
      <family val="2"/>
      <charset val="186"/>
    </font>
    <font>
      <i/>
      <sz val="11"/>
      <color indexed="23"/>
      <name val="Calibri"/>
      <family val="2"/>
      <charset val="186"/>
    </font>
    <font>
      <b/>
      <sz val="11"/>
      <color indexed="9"/>
      <name val="Calibri"/>
      <family val="2"/>
      <charset val="186"/>
    </font>
    <font>
      <sz val="11"/>
      <color indexed="52"/>
      <name val="Calibri"/>
      <family val="2"/>
      <charset val="186"/>
    </font>
    <font>
      <sz val="11"/>
      <color indexed="20"/>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0"/>
      <name val="Times New Roman"/>
      <family val="1"/>
      <charset val="204"/>
    </font>
    <font>
      <sz val="11"/>
      <color indexed="9"/>
      <name val="Calibri"/>
      <family val="2"/>
      <charset val="204"/>
    </font>
    <font>
      <sz val="10"/>
      <name val="Arial Cyr"/>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u/>
      <sz val="10"/>
      <color indexed="12"/>
      <name val="Arial"/>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1"/>
      <color indexed="8"/>
      <name val="Calibri"/>
      <family val="2"/>
      <charset val="204"/>
    </font>
    <font>
      <sz val="11"/>
      <color indexed="10"/>
      <name val="Calibri"/>
      <family val="2"/>
      <charset val="204"/>
    </font>
    <font>
      <sz val="10"/>
      <color indexed="8"/>
      <name val="Arial"/>
      <family val="2"/>
      <charset val="204"/>
    </font>
    <font>
      <b/>
      <i/>
      <sz val="16"/>
      <color indexed="8"/>
      <name val="Arial"/>
      <family val="2"/>
      <charset val="204"/>
    </font>
    <font>
      <sz val="10"/>
      <color indexed="8"/>
      <name val="Arial1"/>
      <charset val="204"/>
    </font>
    <font>
      <b/>
      <sz val="18"/>
      <color indexed="56"/>
      <name val="Cambria"/>
      <family val="1"/>
      <charset val="204"/>
    </font>
    <font>
      <b/>
      <i/>
      <u/>
      <sz val="11"/>
      <color indexed="8"/>
      <name val="Arial"/>
      <family val="2"/>
      <charset val="204"/>
    </font>
    <font>
      <sz val="10"/>
      <color indexed="8"/>
      <name val="Helv"/>
      <charset val="204"/>
    </font>
    <font>
      <sz val="1"/>
      <color indexed="8"/>
      <name val="Courier"/>
      <family val="3"/>
    </font>
    <font>
      <sz val="10"/>
      <name val="Baltica"/>
    </font>
    <font>
      <b/>
      <sz val="1"/>
      <color indexed="8"/>
      <name val="Courier"/>
      <family val="3"/>
    </font>
    <font>
      <b/>
      <sz val="18"/>
      <name val="ITCCenturyBookT"/>
    </font>
    <font>
      <b/>
      <sz val="14"/>
      <name val="ITCCenturyBookT"/>
    </font>
    <font>
      <sz val="14"/>
      <name val="ITCCenturyBookT"/>
    </font>
    <font>
      <sz val="12"/>
      <name val="Courier"/>
      <family val="1"/>
      <charset val="186"/>
    </font>
    <font>
      <sz val="9"/>
      <name val="TextBook"/>
    </font>
    <font>
      <sz val="8"/>
      <name val="Helv"/>
    </font>
    <font>
      <b/>
      <i/>
      <u/>
      <sz val="12"/>
      <name val="Arial"/>
      <family val="2"/>
      <charset val="186"/>
    </font>
    <font>
      <b/>
      <u/>
      <sz val="11"/>
      <name val="Arial"/>
      <family val="2"/>
      <charset val="186"/>
    </font>
    <font>
      <b/>
      <sz val="12"/>
      <name val="Arial"/>
      <family val="2"/>
      <charset val="186"/>
    </font>
    <font>
      <sz val="10"/>
      <name val="Calibri"/>
      <family val="2"/>
      <charset val="186"/>
    </font>
    <font>
      <sz val="11"/>
      <color theme="1"/>
      <name val="Calibri"/>
      <family val="2"/>
      <charset val="186"/>
      <scheme val="minor"/>
    </font>
    <font>
      <u/>
      <sz val="11"/>
      <name val="Arial"/>
      <family val="2"/>
      <charset val="186"/>
    </font>
    <font>
      <sz val="12"/>
      <name val="Arial Narrow"/>
      <family val="2"/>
      <charset val="204"/>
    </font>
    <font>
      <b/>
      <sz val="9"/>
      <name val="Arial"/>
      <family val="2"/>
      <charset val="186"/>
    </font>
    <font>
      <sz val="10"/>
      <name val="Calibri"/>
      <family val="2"/>
    </font>
    <font>
      <vertAlign val="superscript"/>
      <sz val="10"/>
      <name val="Arial"/>
      <family val="2"/>
      <charset val="186"/>
    </font>
    <font>
      <b/>
      <vertAlign val="superscript"/>
      <sz val="10"/>
      <name val="Arial"/>
      <family val="2"/>
      <charset val="186"/>
    </font>
  </fonts>
  <fills count="50">
    <fill>
      <patternFill patternType="none"/>
    </fill>
    <fill>
      <patternFill patternType="gray125"/>
    </fill>
    <fill>
      <patternFill patternType="solid">
        <fgColor indexed="49"/>
      </patternFill>
    </fill>
    <fill>
      <patternFill patternType="solid">
        <fgColor indexed="62"/>
      </patternFill>
    </fill>
    <fill>
      <patternFill patternType="solid">
        <fgColor indexed="62"/>
        <bgColor indexed="62"/>
      </patternFill>
    </fill>
    <fill>
      <patternFill patternType="solid">
        <fgColor indexed="10"/>
      </patternFill>
    </fill>
    <fill>
      <patternFill patternType="solid">
        <fgColor indexed="10"/>
        <b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31"/>
      </patternFill>
    </fill>
    <fill>
      <patternFill patternType="solid">
        <fgColor indexed="45"/>
        <bgColor indexed="45"/>
      </patternFill>
    </fill>
    <fill>
      <patternFill patternType="solid">
        <fgColor indexed="42"/>
        <bgColor indexed="42"/>
      </patternFill>
    </fill>
    <fill>
      <patternFill patternType="solid">
        <fgColor indexed="26"/>
      </patternFill>
    </fill>
    <fill>
      <patternFill patternType="solid">
        <fgColor indexed="46"/>
        <bgColor indexed="46"/>
      </patternFill>
    </fill>
    <fill>
      <patternFill patternType="solid">
        <fgColor indexed="27"/>
        <bgColor indexed="27"/>
      </patternFill>
    </fill>
    <fill>
      <patternFill patternType="solid">
        <fgColor indexed="47"/>
        <bgColor indexed="47"/>
      </patternFill>
    </fill>
    <fill>
      <patternFill patternType="solid">
        <fgColor indexed="57"/>
      </patternFill>
    </fill>
    <fill>
      <patternFill patternType="solid">
        <fgColor indexed="57"/>
        <bgColor indexed="57"/>
      </patternFill>
    </fill>
    <fill>
      <patternFill patternType="solid">
        <fgColor indexed="36"/>
      </patternFill>
    </fill>
    <fill>
      <patternFill patternType="solid">
        <fgColor indexed="20"/>
        <bgColor indexed="2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44"/>
      </patternFill>
    </fill>
    <fill>
      <patternFill patternType="solid">
        <fgColor indexed="29"/>
        <bgColor indexed="29"/>
      </patternFill>
    </fill>
    <fill>
      <patternFill patternType="solid">
        <fgColor indexed="22"/>
      </patternFill>
    </fill>
    <fill>
      <patternFill patternType="solid">
        <fgColor indexed="11"/>
        <bgColor indexed="11"/>
      </patternFill>
    </fill>
    <fill>
      <patternFill patternType="solid">
        <fgColor indexed="43"/>
      </patternFill>
    </fill>
    <fill>
      <patternFill patternType="solid">
        <fgColor indexed="51"/>
        <bgColor indexed="51"/>
      </patternFill>
    </fill>
    <fill>
      <patternFill patternType="solid">
        <fgColor indexed="49"/>
        <bgColor indexed="49"/>
      </patternFill>
    </fill>
    <fill>
      <patternFill patternType="solid">
        <fgColor indexed="53"/>
      </patternFill>
    </fill>
    <fill>
      <patternFill patternType="solid">
        <fgColor indexed="53"/>
        <bgColor indexed="53"/>
      </patternFill>
    </fill>
    <fill>
      <patternFill patternType="solid">
        <fgColor indexed="30"/>
      </patternFill>
    </fill>
    <fill>
      <patternFill patternType="solid">
        <fgColor indexed="52"/>
      </patternFill>
    </fill>
    <fill>
      <patternFill patternType="solid">
        <fgColor indexed="30"/>
        <bgColor indexed="30"/>
      </patternFill>
    </fill>
    <fill>
      <patternFill patternType="solid">
        <fgColor indexed="52"/>
        <bgColor indexed="52"/>
      </patternFill>
    </fill>
    <fill>
      <patternFill patternType="solid">
        <fgColor indexed="55"/>
      </patternFill>
    </fill>
    <fill>
      <patternFill patternType="solid">
        <fgColor indexed="22"/>
        <bgColor indexed="22"/>
      </patternFill>
    </fill>
    <fill>
      <patternFill patternType="lightGray"/>
    </fill>
    <fill>
      <patternFill patternType="solid">
        <fgColor indexed="43"/>
        <bgColor indexed="43"/>
      </patternFill>
    </fill>
    <fill>
      <patternFill patternType="solid">
        <fgColor indexed="65"/>
        <bgColor indexed="64"/>
      </patternFill>
    </fill>
    <fill>
      <patternFill patternType="solid">
        <fgColor indexed="55"/>
        <bgColor indexed="55"/>
      </patternFill>
    </fill>
    <fill>
      <patternFill patternType="solid">
        <fgColor indexed="26"/>
        <bgColor indexed="26"/>
      </patternFill>
    </fill>
    <fill>
      <patternFill patternType="solid">
        <fgColor theme="0"/>
        <bgColor indexed="64"/>
      </patternFill>
    </fill>
    <fill>
      <patternFill patternType="solid">
        <fgColor theme="0"/>
        <bgColor indexed="26"/>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n">
        <color indexed="62"/>
      </bottom>
      <diagonal/>
    </border>
    <border>
      <left/>
      <right/>
      <top/>
      <bottom style="thick">
        <color indexed="22"/>
      </bottom>
      <diagonal/>
    </border>
    <border>
      <left/>
      <right/>
      <top/>
      <bottom style="thin">
        <color indexed="22"/>
      </bottom>
      <diagonal/>
    </border>
    <border>
      <left/>
      <right/>
      <top/>
      <bottom style="medium">
        <color indexed="30"/>
      </bottom>
      <diagonal/>
    </border>
    <border>
      <left/>
      <right/>
      <top/>
      <bottom style="thin">
        <color indexed="30"/>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64"/>
      </left>
      <right style="thin">
        <color indexed="64"/>
      </right>
      <top style="thin">
        <color indexed="8"/>
      </top>
      <bottom style="thin">
        <color indexed="64"/>
      </bottom>
      <diagonal/>
    </border>
  </borders>
  <cellStyleXfs count="361">
    <xf numFmtId="0" fontId="0" fillId="0" borderId="0"/>
    <xf numFmtId="0" fontId="19" fillId="3" borderId="0" applyNumberFormat="0" applyBorder="0" applyAlignment="0" applyProtection="0"/>
    <xf numFmtId="0" fontId="19" fillId="3" borderId="0" applyNumberFormat="0" applyBorder="0" applyAlignment="0" applyProtection="0"/>
    <xf numFmtId="0" fontId="41" fillId="4" borderId="0"/>
    <xf numFmtId="0" fontId="41" fillId="4" borderId="0"/>
    <xf numFmtId="0" fontId="19" fillId="5" borderId="0" applyNumberFormat="0" applyBorder="0" applyAlignment="0" applyProtection="0"/>
    <xf numFmtId="0" fontId="19" fillId="5" borderId="0" applyNumberFormat="0" applyBorder="0" applyAlignment="0" applyProtection="0"/>
    <xf numFmtId="0" fontId="41" fillId="6" borderId="0"/>
    <xf numFmtId="0" fontId="41" fillId="6" borderId="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8" fillId="13" borderId="0"/>
    <xf numFmtId="0" fontId="18" fillId="13" borderId="0"/>
    <xf numFmtId="0" fontId="15" fillId="8" borderId="0" applyNumberFormat="0" applyBorder="0" applyAlignment="0" applyProtection="0"/>
    <xf numFmtId="0" fontId="15" fillId="8" borderId="0" applyNumberFormat="0" applyBorder="0" applyAlignment="0" applyProtection="0"/>
    <xf numFmtId="0" fontId="18" fillId="14" borderId="0"/>
    <xf numFmtId="0" fontId="18" fillId="14" borderId="0"/>
    <xf numFmtId="0" fontId="15" fillId="9" borderId="0" applyNumberFormat="0" applyBorder="0" applyAlignment="0" applyProtection="0"/>
    <xf numFmtId="0" fontId="15" fillId="9" borderId="0" applyNumberFormat="0" applyBorder="0" applyAlignment="0" applyProtection="0"/>
    <xf numFmtId="0" fontId="18" fillId="15" borderId="0"/>
    <xf numFmtId="0" fontId="18" fillId="15" borderId="0"/>
    <xf numFmtId="0" fontId="15" fillId="10" borderId="0" applyNumberFormat="0" applyBorder="0" applyAlignment="0" applyProtection="0"/>
    <xf numFmtId="0" fontId="15" fillId="10" borderId="0" applyNumberFormat="0" applyBorder="0" applyAlignment="0" applyProtection="0"/>
    <xf numFmtId="0" fontId="18" fillId="17" borderId="0"/>
    <xf numFmtId="0" fontId="18" fillId="17" borderId="0"/>
    <xf numFmtId="0" fontId="15" fillId="11" borderId="0" applyNumberFormat="0" applyBorder="0" applyAlignment="0" applyProtection="0"/>
    <xf numFmtId="0" fontId="15" fillId="11" borderId="0" applyNumberFormat="0" applyBorder="0" applyAlignment="0" applyProtection="0"/>
    <xf numFmtId="0" fontId="18" fillId="18" borderId="0"/>
    <xf numFmtId="0" fontId="18" fillId="18" borderId="0"/>
    <xf numFmtId="0" fontId="15" fillId="12" borderId="0" applyNumberFormat="0" applyBorder="0" applyAlignment="0" applyProtection="0"/>
    <xf numFmtId="0" fontId="15" fillId="12" borderId="0" applyNumberFormat="0" applyBorder="0" applyAlignment="0" applyProtection="0"/>
    <xf numFmtId="0" fontId="18" fillId="19" borderId="0"/>
    <xf numFmtId="0" fontId="18" fillId="19" borderId="0"/>
    <xf numFmtId="0" fontId="19" fillId="20" borderId="0" applyNumberFormat="0" applyBorder="0" applyAlignment="0" applyProtection="0"/>
    <xf numFmtId="0" fontId="19" fillId="20" borderId="0" applyNumberFormat="0" applyBorder="0" applyAlignment="0" applyProtection="0"/>
    <xf numFmtId="0" fontId="41" fillId="21" borderId="0"/>
    <xf numFmtId="0" fontId="41" fillId="21" borderId="0"/>
    <xf numFmtId="0" fontId="19" fillId="22" borderId="0" applyNumberFormat="0" applyBorder="0" applyAlignment="0" applyProtection="0"/>
    <xf numFmtId="0" fontId="19" fillId="22" borderId="0" applyNumberFormat="0" applyBorder="0" applyAlignment="0" applyProtection="0"/>
    <xf numFmtId="0" fontId="41" fillId="23" borderId="0"/>
    <xf numFmtId="0" fontId="41" fillId="23" borderId="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10" borderId="0" applyNumberFormat="0" applyBorder="0" applyAlignment="0" applyProtection="0"/>
    <xf numFmtId="0" fontId="15" fillId="24" borderId="0" applyNumberFormat="0" applyBorder="0" applyAlignment="0" applyProtection="0"/>
    <xf numFmtId="0" fontId="15" fillId="2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10"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8" fillId="28" borderId="0"/>
    <xf numFmtId="0" fontId="18" fillId="28" borderId="0"/>
    <xf numFmtId="0" fontId="15" fillId="25" borderId="0" applyNumberFormat="0" applyBorder="0" applyAlignment="0" applyProtection="0"/>
    <xf numFmtId="0" fontId="15" fillId="25" borderId="0" applyNumberFormat="0" applyBorder="0" applyAlignment="0" applyProtection="0"/>
    <xf numFmtId="0" fontId="18" fillId="29" borderId="0"/>
    <xf numFmtId="0" fontId="18" fillId="29" borderId="0"/>
    <xf numFmtId="0" fontId="15" fillId="26" borderId="0" applyNumberFormat="0" applyBorder="0" applyAlignment="0" applyProtection="0"/>
    <xf numFmtId="0" fontId="15" fillId="26" borderId="0" applyNumberFormat="0" applyBorder="0" applyAlignment="0" applyProtection="0"/>
    <xf numFmtId="0" fontId="18" fillId="31" borderId="0"/>
    <xf numFmtId="0" fontId="18" fillId="31" borderId="0"/>
    <xf numFmtId="0" fontId="15" fillId="10" borderId="0" applyNumberFormat="0" applyBorder="0" applyAlignment="0" applyProtection="0"/>
    <xf numFmtId="0" fontId="15" fillId="10" borderId="0" applyNumberFormat="0" applyBorder="0" applyAlignment="0" applyProtection="0"/>
    <xf numFmtId="0" fontId="18" fillId="17" borderId="0"/>
    <xf numFmtId="0" fontId="18" fillId="17" borderId="0"/>
    <xf numFmtId="0" fontId="15" fillId="24" borderId="0" applyNumberFormat="0" applyBorder="0" applyAlignment="0" applyProtection="0"/>
    <xf numFmtId="0" fontId="15" fillId="24" borderId="0" applyNumberFormat="0" applyBorder="0" applyAlignment="0" applyProtection="0"/>
    <xf numFmtId="0" fontId="18" fillId="28" borderId="0"/>
    <xf numFmtId="0" fontId="18" fillId="28" borderId="0"/>
    <xf numFmtId="0" fontId="15" fillId="27" borderId="0" applyNumberFormat="0" applyBorder="0" applyAlignment="0" applyProtection="0"/>
    <xf numFmtId="0" fontId="15" fillId="27" borderId="0" applyNumberFormat="0" applyBorder="0" applyAlignment="0" applyProtection="0"/>
    <xf numFmtId="0" fontId="18" fillId="33" borderId="0"/>
    <xf numFmtId="0" fontId="18" fillId="33" borderId="0"/>
    <xf numFmtId="0" fontId="19" fillId="2" borderId="0" applyNumberFormat="0" applyBorder="0" applyAlignment="0" applyProtection="0"/>
    <xf numFmtId="0" fontId="19" fillId="2" borderId="0" applyNumberFormat="0" applyBorder="0" applyAlignment="0" applyProtection="0"/>
    <xf numFmtId="0" fontId="41" fillId="34" borderId="0"/>
    <xf numFmtId="0" fontId="41" fillId="34" borderId="0"/>
    <xf numFmtId="0" fontId="19" fillId="35" borderId="0" applyNumberFormat="0" applyBorder="0" applyAlignment="0" applyProtection="0"/>
    <xf numFmtId="0" fontId="19" fillId="35" borderId="0" applyNumberFormat="0" applyBorder="0" applyAlignment="0" applyProtection="0"/>
    <xf numFmtId="0" fontId="41" fillId="36" borderId="0"/>
    <xf numFmtId="0" fontId="41" fillId="36" borderId="0"/>
    <xf numFmtId="0" fontId="19" fillId="37"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2" borderId="0" applyNumberFormat="0" applyBorder="0" applyAlignment="0" applyProtection="0"/>
    <xf numFmtId="0" fontId="19" fillId="2" borderId="0" applyNumberFormat="0" applyBorder="0" applyAlignment="0" applyProtection="0"/>
    <xf numFmtId="0" fontId="19" fillId="38" borderId="0" applyNumberFormat="0" applyBorder="0" applyAlignment="0" applyProtection="0"/>
    <xf numFmtId="0" fontId="41" fillId="37"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2" borderId="0" applyNumberFormat="0" applyBorder="0" applyAlignment="0" applyProtection="0"/>
    <xf numFmtId="0" fontId="41" fillId="2" borderId="0" applyNumberFormat="0" applyBorder="0" applyAlignment="0" applyProtection="0"/>
    <xf numFmtId="0" fontId="41" fillId="3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41" fillId="39" borderId="0"/>
    <xf numFmtId="0" fontId="41" fillId="39" borderId="0"/>
    <xf numFmtId="0" fontId="19" fillId="25" borderId="0" applyNumberFormat="0" applyBorder="0" applyAlignment="0" applyProtection="0"/>
    <xf numFmtId="0" fontId="19" fillId="25" borderId="0" applyNumberFormat="0" applyBorder="0" applyAlignment="0" applyProtection="0"/>
    <xf numFmtId="0" fontId="41" fillId="29" borderId="0"/>
    <xf numFmtId="0" fontId="41" fillId="29" borderId="0"/>
    <xf numFmtId="0" fontId="19" fillId="26" borderId="0" applyNumberFormat="0" applyBorder="0" applyAlignment="0" applyProtection="0"/>
    <xf numFmtId="0" fontId="19" fillId="26" borderId="0" applyNumberFormat="0" applyBorder="0" applyAlignment="0" applyProtection="0"/>
    <xf numFmtId="0" fontId="41" fillId="31" borderId="0"/>
    <xf numFmtId="0" fontId="41" fillId="31" borderId="0"/>
    <xf numFmtId="0" fontId="19" fillId="22" borderId="0" applyNumberFormat="0" applyBorder="0" applyAlignment="0" applyProtection="0"/>
    <xf numFmtId="0" fontId="19" fillId="22" borderId="0" applyNumberFormat="0" applyBorder="0" applyAlignment="0" applyProtection="0"/>
    <xf numFmtId="0" fontId="41" fillId="23" borderId="0"/>
    <xf numFmtId="0" fontId="41" fillId="23" borderId="0"/>
    <xf numFmtId="0" fontId="19" fillId="2" borderId="0" applyNumberFormat="0" applyBorder="0" applyAlignment="0" applyProtection="0"/>
    <xf numFmtId="0" fontId="19" fillId="2" borderId="0" applyNumberFormat="0" applyBorder="0" applyAlignment="0" applyProtection="0"/>
    <xf numFmtId="0" fontId="41" fillId="34" borderId="0"/>
    <xf numFmtId="0" fontId="41" fillId="34" borderId="0"/>
    <xf numFmtId="0" fontId="19" fillId="38" borderId="0" applyNumberFormat="0" applyBorder="0" applyAlignment="0" applyProtection="0"/>
    <xf numFmtId="0" fontId="19" fillId="38" borderId="0" applyNumberFormat="0" applyBorder="0" applyAlignment="0" applyProtection="0"/>
    <xf numFmtId="0" fontId="41" fillId="40" borderId="0"/>
    <xf numFmtId="0" fontId="41" fillId="40" borderId="0"/>
    <xf numFmtId="181" fontId="42" fillId="0" borderId="0" applyFont="0" applyFill="0" applyBorder="0" applyAlignment="0" applyProtection="0"/>
    <xf numFmtId="182" fontId="42" fillId="0" borderId="0" applyFont="0" applyFill="0" applyBorder="0" applyAlignment="0" applyProtection="0"/>
    <xf numFmtId="0" fontId="20" fillId="30" borderId="1" applyNumberFormat="0" applyAlignment="0" applyProtection="0"/>
    <xf numFmtId="0" fontId="20" fillId="30" borderId="1" applyNumberFormat="0" applyAlignment="0" applyProtection="0"/>
    <xf numFmtId="0" fontId="44" fillId="42" borderId="1"/>
    <xf numFmtId="0" fontId="44" fillId="42" borderId="1"/>
    <xf numFmtId="0" fontId="21" fillId="0" borderId="0" applyNumberFormat="0" applyFill="0" applyBorder="0" applyAlignment="0" applyProtection="0"/>
    <xf numFmtId="0" fontId="21" fillId="0" borderId="0" applyNumberFormat="0" applyFill="0" applyBorder="0" applyAlignment="0" applyProtection="0"/>
    <xf numFmtId="0" fontId="57" fillId="0" borderId="0"/>
    <xf numFmtId="0" fontId="57" fillId="0" borderId="0"/>
    <xf numFmtId="170" fontId="5" fillId="0" borderId="0" applyFill="0" applyBorder="0" applyAlignment="0" applyProtection="0"/>
    <xf numFmtId="171" fontId="17" fillId="0" borderId="0" applyFill="0" applyBorder="0" applyAlignment="0" applyProtection="0"/>
    <xf numFmtId="173" fontId="30" fillId="0" borderId="0"/>
    <xf numFmtId="43" fontId="5" fillId="0" borderId="0" applyFont="0" applyFill="0" applyBorder="0" applyAlignment="0" applyProtection="0"/>
    <xf numFmtId="173" fontId="30" fillId="0" borderId="0"/>
    <xf numFmtId="43"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75" fontId="18" fillId="0" borderId="0" applyFill="0" applyBorder="0" applyAlignment="0" applyProtection="0"/>
    <xf numFmtId="174" fontId="30" fillId="0" borderId="0"/>
    <xf numFmtId="168" fontId="3" fillId="0" borderId="0" applyFont="0" applyFill="0" applyBorder="0" applyAlignment="0" applyProtection="0"/>
    <xf numFmtId="168" fontId="3" fillId="0" borderId="0" applyFont="0" applyFill="0" applyBorder="0" applyAlignment="0" applyProtection="0"/>
    <xf numFmtId="172" fontId="5" fillId="0" borderId="0" applyFill="0" applyBorder="0" applyAlignment="0" applyProtection="0"/>
    <xf numFmtId="176" fontId="58" fillId="0" borderId="0"/>
    <xf numFmtId="177" fontId="30" fillId="0" borderId="0"/>
    <xf numFmtId="177" fontId="30"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64" fillId="0" borderId="0">
      <protection locked="0"/>
    </xf>
    <xf numFmtId="165" fontId="3" fillId="0" borderId="0" applyFont="0" applyFill="0" applyBorder="0" applyAlignment="0" applyProtection="0"/>
    <xf numFmtId="4" fontId="10" fillId="0" borderId="0" applyFont="0" applyFill="0" applyBorder="0" applyAlignment="0" applyProtection="0"/>
    <xf numFmtId="0" fontId="65" fillId="0" borderId="0" applyNumberFormat="0"/>
    <xf numFmtId="0" fontId="3" fillId="0" borderId="0"/>
    <xf numFmtId="178" fontId="58" fillId="0" borderId="0"/>
    <xf numFmtId="178" fontId="30" fillId="0" borderId="0"/>
    <xf numFmtId="0" fontId="18" fillId="0" borderId="0"/>
    <xf numFmtId="0" fontId="15" fillId="0" borderId="0"/>
    <xf numFmtId="184" fontId="64" fillId="0" borderId="0">
      <protection locked="0"/>
    </xf>
    <xf numFmtId="0" fontId="59" fillId="0" borderId="0">
      <alignment horizontal="center"/>
    </xf>
    <xf numFmtId="178" fontId="59" fillId="0" borderId="0">
      <alignment horizontal="center"/>
    </xf>
    <xf numFmtId="0" fontId="59" fillId="0" borderId="0">
      <alignment horizontal="center" textRotation="90"/>
    </xf>
    <xf numFmtId="178" fontId="59" fillId="0" borderId="0">
      <alignment horizontal="center" textRotation="90"/>
    </xf>
    <xf numFmtId="185" fontId="66" fillId="0" borderId="0">
      <protection locked="0"/>
    </xf>
    <xf numFmtId="185" fontId="66" fillId="0" borderId="0">
      <protection locked="0"/>
    </xf>
    <xf numFmtId="0" fontId="67" fillId="43" borderId="0"/>
    <xf numFmtId="0" fontId="68" fillId="1" borderId="0"/>
    <xf numFmtId="0" fontId="69"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51" fillId="0" borderId="0"/>
    <xf numFmtId="0" fontId="51" fillId="0" borderId="0"/>
    <xf numFmtId="0" fontId="23" fillId="12" borderId="1" applyNumberFormat="0" applyAlignment="0" applyProtection="0"/>
    <xf numFmtId="0" fontId="23" fillId="12" borderId="1" applyNumberFormat="0" applyAlignment="0" applyProtection="0"/>
    <xf numFmtId="0" fontId="52" fillId="19" borderId="1"/>
    <xf numFmtId="0" fontId="52" fillId="19" borderId="1"/>
    <xf numFmtId="0" fontId="19" fillId="3" borderId="0" applyNumberFormat="0" applyBorder="0" applyAlignment="0" applyProtection="0"/>
    <xf numFmtId="0" fontId="19" fillId="5" borderId="0" applyNumberFormat="0" applyBorder="0" applyAlignment="0" applyProtection="0"/>
    <xf numFmtId="0" fontId="19" fillId="20" borderId="0" applyNumberFormat="0" applyBorder="0" applyAlignment="0" applyProtection="0"/>
    <xf numFmtId="0" fontId="19" fillId="22" borderId="0" applyNumberFormat="0" applyBorder="0" applyAlignment="0" applyProtection="0"/>
    <xf numFmtId="0" fontId="19" fillId="2" borderId="0" applyNumberFormat="0" applyBorder="0" applyAlignment="0" applyProtection="0"/>
    <xf numFmtId="0" fontId="19" fillId="35"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20" borderId="0" applyNumberFormat="0" applyBorder="0" applyAlignment="0" applyProtection="0"/>
    <xf numFmtId="0" fontId="19" fillId="22" borderId="0" applyNumberFormat="0" applyBorder="0" applyAlignment="0" applyProtection="0"/>
    <xf numFmtId="0" fontId="19" fillId="2" borderId="0" applyNumberFormat="0" applyBorder="0" applyAlignment="0" applyProtection="0"/>
    <xf numFmtId="0" fontId="19" fillId="35" borderId="0" applyNumberFormat="0" applyBorder="0" applyAlignment="0" applyProtection="0"/>
    <xf numFmtId="0" fontId="24" fillId="30" borderId="2" applyNumberFormat="0" applyAlignment="0" applyProtection="0"/>
    <xf numFmtId="0" fontId="24" fillId="30" borderId="2" applyNumberFormat="0" applyAlignment="0" applyProtection="0"/>
    <xf numFmtId="0" fontId="55" fillId="42" borderId="2"/>
    <xf numFmtId="0" fontId="55" fillId="42" borderId="2"/>
    <xf numFmtId="0" fontId="42" fillId="0" borderId="0"/>
    <xf numFmtId="0" fontId="25" fillId="0" borderId="3" applyNumberFormat="0" applyFill="0" applyAlignment="0" applyProtection="0"/>
    <xf numFmtId="0" fontId="25" fillId="0" borderId="3" applyNumberFormat="0" applyFill="0" applyAlignment="0" applyProtection="0"/>
    <xf numFmtId="0" fontId="56" fillId="0" borderId="3"/>
    <xf numFmtId="0" fontId="56" fillId="0" borderId="3"/>
    <xf numFmtId="0" fontId="26" fillId="9" borderId="0" applyNumberFormat="0" applyBorder="0" applyAlignment="0" applyProtection="0"/>
    <xf numFmtId="0" fontId="47" fillId="15" borderId="0"/>
    <xf numFmtId="0" fontId="47" fillId="15" borderId="0"/>
    <xf numFmtId="0" fontId="27" fillId="32" borderId="0" applyNumberFormat="0" applyBorder="0" applyAlignment="0" applyProtection="0"/>
    <xf numFmtId="0" fontId="27" fillId="32" borderId="0" applyNumberFormat="0" applyBorder="0" applyAlignment="0" applyProtection="0"/>
    <xf numFmtId="0" fontId="54" fillId="44" borderId="0"/>
    <xf numFmtId="0" fontId="54" fillId="44" borderId="0"/>
    <xf numFmtId="0" fontId="28" fillId="0" borderId="0"/>
    <xf numFmtId="0" fontId="3" fillId="0" borderId="0"/>
    <xf numFmtId="0" fontId="5" fillId="0" borderId="0"/>
    <xf numFmtId="0" fontId="5" fillId="0" borderId="0"/>
    <xf numFmtId="0" fontId="1" fillId="0" borderId="0"/>
    <xf numFmtId="0" fontId="3" fillId="0" borderId="0"/>
    <xf numFmtId="0" fontId="1" fillId="0" borderId="0"/>
    <xf numFmtId="0" fontId="15" fillId="0" borderId="0"/>
    <xf numFmtId="0" fontId="15" fillId="0" borderId="0"/>
    <xf numFmtId="0" fontId="3" fillId="0" borderId="0"/>
    <xf numFmtId="0" fontId="5" fillId="0" borderId="0"/>
    <xf numFmtId="0" fontId="15" fillId="0" borderId="0"/>
    <xf numFmtId="0" fontId="12" fillId="0" borderId="0"/>
    <xf numFmtId="0" fontId="16" fillId="0" borderId="0"/>
    <xf numFmtId="0" fontId="5" fillId="0" borderId="0"/>
    <xf numFmtId="178" fontId="58" fillId="0" borderId="0"/>
    <xf numFmtId="0" fontId="15" fillId="0" borderId="0"/>
    <xf numFmtId="178" fontId="18" fillId="0" borderId="0"/>
    <xf numFmtId="178" fontId="18" fillId="0" borderId="0"/>
    <xf numFmtId="0" fontId="15" fillId="0" borderId="0"/>
    <xf numFmtId="0" fontId="14" fillId="0" borderId="0"/>
    <xf numFmtId="0" fontId="14" fillId="0" borderId="0"/>
    <xf numFmtId="178" fontId="30" fillId="0" borderId="0"/>
    <xf numFmtId="178" fontId="30" fillId="0" borderId="0"/>
    <xf numFmtId="0" fontId="5" fillId="0" borderId="0"/>
    <xf numFmtId="0" fontId="5" fillId="0" borderId="0"/>
    <xf numFmtId="0" fontId="3" fillId="0" borderId="0"/>
    <xf numFmtId="0" fontId="5" fillId="0" borderId="0">
      <alignment vertical="center" wrapText="1"/>
    </xf>
    <xf numFmtId="0" fontId="1" fillId="0" borderId="0"/>
    <xf numFmtId="0" fontId="3" fillId="0" borderId="0"/>
    <xf numFmtId="178" fontId="58" fillId="0" borderId="0">
      <alignment vertical="center"/>
    </xf>
    <xf numFmtId="0" fontId="3" fillId="0" borderId="0"/>
    <xf numFmtId="0" fontId="18" fillId="0" borderId="0"/>
    <xf numFmtId="0" fontId="3" fillId="0" borderId="0"/>
    <xf numFmtId="0" fontId="15" fillId="0" borderId="0"/>
    <xf numFmtId="0" fontId="15" fillId="0" borderId="0"/>
    <xf numFmtId="178" fontId="60" fillId="0" borderId="0"/>
    <xf numFmtId="178" fontId="60" fillId="0" borderId="0"/>
    <xf numFmtId="0" fontId="15" fillId="0" borderId="0"/>
    <xf numFmtId="0" fontId="5" fillId="0" borderId="0"/>
    <xf numFmtId="0" fontId="5" fillId="0" borderId="0"/>
    <xf numFmtId="0" fontId="5" fillId="0" borderId="0"/>
    <xf numFmtId="0" fontId="3" fillId="0" borderId="0"/>
    <xf numFmtId="0" fontId="5" fillId="0" borderId="0"/>
    <xf numFmtId="0" fontId="15" fillId="0" borderId="0"/>
    <xf numFmtId="178" fontId="58" fillId="0" borderId="0">
      <alignment vertical="center"/>
    </xf>
    <xf numFmtId="0" fontId="29" fillId="0" borderId="0"/>
    <xf numFmtId="0" fontId="14" fillId="0" borderId="0">
      <alignment vertical="center"/>
    </xf>
    <xf numFmtId="0" fontId="77" fillId="0" borderId="0"/>
    <xf numFmtId="0" fontId="14" fillId="0" borderId="0"/>
    <xf numFmtId="0" fontId="3" fillId="0" borderId="0"/>
    <xf numFmtId="178" fontId="58" fillId="0" borderId="0"/>
    <xf numFmtId="178" fontId="58" fillId="0" borderId="0"/>
    <xf numFmtId="0" fontId="70" fillId="0" borderId="0"/>
    <xf numFmtId="0" fontId="5" fillId="0" borderId="0"/>
    <xf numFmtId="0" fontId="3"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45" borderId="0">
      <alignment vertical="center" wrapText="1"/>
    </xf>
    <xf numFmtId="0" fontId="5" fillId="0" borderId="0">
      <alignment vertical="center" wrapText="1"/>
    </xf>
    <xf numFmtId="0" fontId="10" fillId="0" borderId="0"/>
    <xf numFmtId="0" fontId="2" fillId="0" borderId="0"/>
    <xf numFmtId="0" fontId="31" fillId="0" borderId="0" applyNumberFormat="0" applyFill="0" applyBorder="0" applyAlignment="0" applyProtection="0"/>
    <xf numFmtId="0" fontId="31" fillId="0" borderId="0" applyNumberFormat="0" applyFill="0" applyBorder="0" applyAlignment="0" applyProtection="0"/>
    <xf numFmtId="0" fontId="61" fillId="0" borderId="0"/>
    <xf numFmtId="0" fontId="61" fillId="0" borderId="0"/>
    <xf numFmtId="0" fontId="3" fillId="16" borderId="4" applyNumberFormat="0" applyFont="0" applyAlignment="0" applyProtection="0"/>
    <xf numFmtId="0" fontId="3" fillId="0" borderId="0"/>
    <xf numFmtId="0" fontId="32" fillId="0" borderId="0"/>
    <xf numFmtId="0" fontId="5" fillId="0" borderId="0"/>
    <xf numFmtId="0" fontId="3" fillId="0" borderId="0"/>
    <xf numFmtId="0" fontId="12" fillId="0" borderId="0"/>
    <xf numFmtId="0" fontId="33" fillId="0" borderId="0" applyNumberFormat="0" applyFill="0" applyBorder="0" applyAlignment="0" applyProtection="0"/>
    <xf numFmtId="0" fontId="46" fillId="0" borderId="0"/>
    <xf numFmtId="0" fontId="46" fillId="0" borderId="0"/>
    <xf numFmtId="0" fontId="34" fillId="41" borderId="5" applyNumberFormat="0" applyAlignment="0" applyProtection="0"/>
    <xf numFmtId="0" fontId="45" fillId="46" borderId="5"/>
    <xf numFmtId="0" fontId="45" fillId="46" borderId="5"/>
    <xf numFmtId="9" fontId="3" fillId="0" borderId="0" applyFont="0" applyFill="0" applyBorder="0" applyAlignment="0" applyProtection="0"/>
    <xf numFmtId="9" fontId="3" fillId="0" borderId="0" applyFont="0" applyFill="0" applyBorder="0" applyAlignment="0" applyProtection="0"/>
    <xf numFmtId="0" fontId="14" fillId="16" borderId="4" applyNumberFormat="0" applyFont="0" applyAlignment="0" applyProtection="0"/>
    <xf numFmtId="0" fontId="30" fillId="47" borderId="4"/>
    <xf numFmtId="0" fontId="30" fillId="47" borderId="4"/>
    <xf numFmtId="0" fontId="71" fillId="0" borderId="0"/>
    <xf numFmtId="0" fontId="62" fillId="0" borderId="0"/>
    <xf numFmtId="178" fontId="62" fillId="0" borderId="0"/>
    <xf numFmtId="179" fontId="62" fillId="0" borderId="0"/>
    <xf numFmtId="180" fontId="62" fillId="0" borderId="0"/>
    <xf numFmtId="180" fontId="62" fillId="0" borderId="0"/>
    <xf numFmtId="0" fontId="62" fillId="0" borderId="0"/>
    <xf numFmtId="0" fontId="35" fillId="0" borderId="6" applyNumberFormat="0" applyFill="0" applyAlignment="0" applyProtection="0"/>
    <xf numFmtId="0" fontId="35" fillId="0" borderId="6" applyNumberFormat="0" applyFill="0" applyAlignment="0" applyProtection="0"/>
    <xf numFmtId="0" fontId="53" fillId="0" borderId="6"/>
    <xf numFmtId="0" fontId="53" fillId="0" borderId="6"/>
    <xf numFmtId="0" fontId="36" fillId="8" borderId="0" applyNumberFormat="0" applyBorder="0" applyAlignment="0" applyProtection="0"/>
    <xf numFmtId="0" fontId="43" fillId="14" borderId="0"/>
    <xf numFmtId="0" fontId="43" fillId="14" borderId="0"/>
    <xf numFmtId="0" fontId="10" fillId="0" borderId="0"/>
    <xf numFmtId="0" fontId="10" fillId="0" borderId="0"/>
    <xf numFmtId="0" fontId="3" fillId="0" borderId="0"/>
    <xf numFmtId="0" fontId="5" fillId="0" borderId="0"/>
    <xf numFmtId="0" fontId="10" fillId="0" borderId="0"/>
    <xf numFmtId="0" fontId="3" fillId="0" borderId="0"/>
    <xf numFmtId="0" fontId="3" fillId="0" borderId="0"/>
    <xf numFmtId="178" fontId="63" fillId="0" borderId="0"/>
    <xf numFmtId="0" fontId="10" fillId="0" borderId="0"/>
    <xf numFmtId="0" fontId="10" fillId="0" borderId="0"/>
    <xf numFmtId="0" fontId="5" fillId="0" borderId="0"/>
    <xf numFmtId="0" fontId="3" fillId="0" borderId="0"/>
    <xf numFmtId="0" fontId="12" fillId="0" borderId="0"/>
    <xf numFmtId="0" fontId="3" fillId="0" borderId="0"/>
    <xf numFmtId="186" fontId="72" fillId="0" borderId="0">
      <alignment horizontal="left"/>
    </xf>
    <xf numFmtId="0" fontId="37" fillId="0" borderId="7" applyNumberFormat="0" applyFill="0" applyAlignment="0" applyProtection="0"/>
    <xf numFmtId="0" fontId="48" fillId="0" borderId="8"/>
    <xf numFmtId="0" fontId="48" fillId="0" borderId="8"/>
    <xf numFmtId="0" fontId="38" fillId="0" borderId="9" applyNumberFormat="0" applyFill="0" applyAlignment="0" applyProtection="0"/>
    <xf numFmtId="0" fontId="49" fillId="0" borderId="10"/>
    <xf numFmtId="0" fontId="49" fillId="0" borderId="10"/>
    <xf numFmtId="0" fontId="39" fillId="0" borderId="11" applyNumberFormat="0" applyFill="0" applyAlignment="0" applyProtection="0"/>
    <xf numFmtId="0" fontId="50" fillId="0" borderId="12"/>
    <xf numFmtId="0" fontId="50" fillId="0" borderId="12"/>
    <xf numFmtId="0" fontId="39" fillId="0" borderId="0" applyNumberFormat="0" applyFill="0" applyBorder="0" applyAlignment="0" applyProtection="0"/>
    <xf numFmtId="0" fontId="50" fillId="0" borderId="0"/>
    <xf numFmtId="0" fontId="50" fillId="0" borderId="0"/>
    <xf numFmtId="164" fontId="3" fillId="0" borderId="0" applyFont="0" applyFill="0" applyBorder="0" applyAlignment="0" applyProtection="0"/>
    <xf numFmtId="41" fontId="3" fillId="0" borderId="0" applyFont="0" applyFill="0" applyBorder="0" applyAlignment="0" applyProtection="0"/>
    <xf numFmtId="0" fontId="40" fillId="0" borderId="0"/>
    <xf numFmtId="0" fontId="15" fillId="0" borderId="0"/>
    <xf numFmtId="0" fontId="15" fillId="0" borderId="0"/>
    <xf numFmtId="0" fontId="10" fillId="0" borderId="0"/>
    <xf numFmtId="0" fontId="10" fillId="0" borderId="0"/>
    <xf numFmtId="0" fontId="10" fillId="0" borderId="0"/>
    <xf numFmtId="0" fontId="5" fillId="0" borderId="0"/>
    <xf numFmtId="0" fontId="14" fillId="0" borderId="0"/>
    <xf numFmtId="0" fontId="5" fillId="0" borderId="0"/>
    <xf numFmtId="0" fontId="10" fillId="0" borderId="0"/>
    <xf numFmtId="0" fontId="5" fillId="0" borderId="0"/>
    <xf numFmtId="0" fontId="10" fillId="0" borderId="0"/>
  </cellStyleXfs>
  <cellXfs count="95">
    <xf numFmtId="0" fontId="0" fillId="0" borderId="0" xfId="0"/>
    <xf numFmtId="0" fontId="5" fillId="0" borderId="0" xfId="284" applyFont="1"/>
    <xf numFmtId="0" fontId="4" fillId="0" borderId="0" xfId="284" applyFont="1" applyAlignment="1">
      <alignment horizontal="center" vertical="top"/>
    </xf>
    <xf numFmtId="0" fontId="8" fillId="0" borderId="0" xfId="0" applyFont="1" applyFill="1" applyBorder="1" applyAlignment="1"/>
    <xf numFmtId="4" fontId="5" fillId="48" borderId="13" xfId="0" applyNumberFormat="1" applyFont="1" applyFill="1" applyBorder="1" applyAlignment="1">
      <alignment horizontal="center" vertical="center" wrapText="1"/>
    </xf>
    <xf numFmtId="0" fontId="9" fillId="48" borderId="0" xfId="0" applyFont="1" applyFill="1"/>
    <xf numFmtId="0" fontId="5" fillId="48" borderId="0" xfId="0" applyFont="1" applyFill="1" applyBorder="1" applyAlignment="1"/>
    <xf numFmtId="2" fontId="5" fillId="48" borderId="13" xfId="322" applyNumberFormat="1" applyFont="1" applyFill="1" applyBorder="1" applyAlignment="1">
      <alignment horizontal="center" vertical="center" wrapText="1"/>
    </xf>
    <xf numFmtId="2" fontId="5" fillId="48" borderId="13" xfId="0" applyNumberFormat="1" applyFont="1" applyFill="1" applyBorder="1" applyAlignment="1">
      <alignment horizontal="center" vertical="center" wrapText="1"/>
    </xf>
    <xf numFmtId="0" fontId="5" fillId="48" borderId="13" xfId="0" applyFont="1" applyFill="1" applyBorder="1" applyAlignment="1">
      <alignment horizontal="center" vertical="center"/>
    </xf>
    <xf numFmtId="0" fontId="8" fillId="48" borderId="0" xfId="0" applyFont="1" applyFill="1" applyBorder="1" applyAlignment="1"/>
    <xf numFmtId="0" fontId="5" fillId="48" borderId="13" xfId="0" quotePrefix="1" applyFont="1" applyFill="1" applyBorder="1" applyAlignment="1">
      <alignment horizontal="center" vertical="center" wrapText="1"/>
    </xf>
    <xf numFmtId="0" fontId="5" fillId="48" borderId="13" xfId="0" applyFont="1" applyFill="1" applyBorder="1" applyAlignment="1">
      <alignment horizontal="left" vertical="center" wrapText="1"/>
    </xf>
    <xf numFmtId="0" fontId="5" fillId="48" borderId="13" xfId="322" applyFont="1" applyFill="1" applyBorder="1" applyAlignment="1">
      <alignment horizontal="center" vertical="center" wrapText="1" shrinkToFit="1"/>
    </xf>
    <xf numFmtId="49" fontId="3" fillId="48" borderId="13" xfId="0" applyNumberFormat="1" applyFont="1" applyFill="1" applyBorder="1" applyAlignment="1">
      <alignment horizontal="center" vertical="center" wrapText="1"/>
    </xf>
    <xf numFmtId="49" fontId="3" fillId="48" borderId="13" xfId="0" quotePrefix="1" applyNumberFormat="1" applyFont="1" applyFill="1" applyBorder="1" applyAlignment="1">
      <alignment horizontal="center" vertical="center" wrapText="1"/>
    </xf>
    <xf numFmtId="0" fontId="11" fillId="48" borderId="13" xfId="0" applyNumberFormat="1" applyFont="1" applyFill="1" applyBorder="1" applyAlignment="1">
      <alignment horizontal="center" vertical="center"/>
    </xf>
    <xf numFmtId="1" fontId="5" fillId="48" borderId="13" xfId="0" applyNumberFormat="1" applyFont="1" applyFill="1" applyBorder="1" applyAlignment="1">
      <alignment horizontal="center" vertical="center"/>
    </xf>
    <xf numFmtId="187" fontId="5" fillId="48" borderId="13" xfId="329" applyNumberFormat="1" applyFont="1" applyFill="1" applyBorder="1" applyAlignment="1">
      <alignment horizontal="center" vertical="center" wrapText="1"/>
    </xf>
    <xf numFmtId="187" fontId="5" fillId="48" borderId="13" xfId="329" applyNumberFormat="1" applyFont="1" applyFill="1" applyBorder="1" applyAlignment="1">
      <alignment horizontal="left" vertical="center" wrapText="1"/>
    </xf>
    <xf numFmtId="0" fontId="11" fillId="48" borderId="13" xfId="0" applyFont="1" applyFill="1" applyBorder="1" applyAlignment="1">
      <alignment horizontal="left" vertical="center" wrapText="1" shrinkToFit="1"/>
    </xf>
    <xf numFmtId="0" fontId="3" fillId="48" borderId="13" xfId="0" applyFont="1" applyFill="1" applyBorder="1" applyAlignment="1">
      <alignment horizontal="center" wrapText="1" shrinkToFit="1"/>
    </xf>
    <xf numFmtId="187" fontId="5" fillId="48" borderId="13" xfId="329" applyNumberFormat="1" applyFont="1" applyFill="1" applyBorder="1" applyAlignment="1">
      <alignment vertical="center" wrapText="1"/>
    </xf>
    <xf numFmtId="188" fontId="5" fillId="48" borderId="13" xfId="329" applyNumberFormat="1" applyFont="1" applyFill="1" applyBorder="1" applyAlignment="1">
      <alignment horizontal="center" vertical="center" wrapText="1"/>
    </xf>
    <xf numFmtId="188" fontId="5" fillId="48" borderId="13" xfId="329" applyNumberFormat="1" applyFont="1" applyFill="1" applyBorder="1" applyAlignment="1">
      <alignment horizontal="center" vertical="center"/>
    </xf>
    <xf numFmtId="1" fontId="5" fillId="48" borderId="13" xfId="0" applyNumberFormat="1" applyFont="1" applyFill="1" applyBorder="1" applyAlignment="1">
      <alignment horizontal="center" vertical="center" wrapText="1"/>
    </xf>
    <xf numFmtId="0" fontId="5" fillId="48" borderId="13" xfId="358" applyFont="1" applyFill="1" applyBorder="1" applyAlignment="1">
      <alignment horizontal="left" vertical="center"/>
    </xf>
    <xf numFmtId="4" fontId="5" fillId="48" borderId="13" xfId="329" applyNumberFormat="1" applyFont="1" applyFill="1" applyBorder="1" applyAlignment="1">
      <alignment horizontal="center" vertical="center" wrapText="1"/>
    </xf>
    <xf numFmtId="0" fontId="5" fillId="48" borderId="13" xfId="358" applyFont="1" applyFill="1" applyBorder="1" applyAlignment="1">
      <alignment horizontal="left" vertical="center" wrapText="1"/>
    </xf>
    <xf numFmtId="4" fontId="5" fillId="48" borderId="15" xfId="329" applyNumberFormat="1" applyFont="1" applyFill="1" applyBorder="1" applyAlignment="1">
      <alignment horizontal="center" vertical="center" wrapText="1"/>
    </xf>
    <xf numFmtId="188" fontId="5" fillId="48" borderId="13" xfId="359" applyNumberFormat="1" applyFont="1" applyFill="1" applyBorder="1" applyAlignment="1">
      <alignment horizontal="center" vertical="center"/>
    </xf>
    <xf numFmtId="0" fontId="5" fillId="48" borderId="13" xfId="322" applyNumberFormat="1" applyFont="1" applyFill="1" applyBorder="1" applyAlignment="1">
      <alignment horizontal="center" vertical="center" wrapText="1" shrinkToFit="1"/>
    </xf>
    <xf numFmtId="2" fontId="3" fillId="48" borderId="13" xfId="0" applyNumberFormat="1" applyFont="1" applyFill="1" applyBorder="1" applyAlignment="1">
      <alignment horizontal="left" vertical="center" wrapText="1"/>
    </xf>
    <xf numFmtId="2" fontId="3" fillId="48" borderId="13" xfId="322" applyNumberFormat="1" applyFont="1" applyFill="1" applyBorder="1" applyAlignment="1">
      <alignment horizontal="center" vertical="center"/>
    </xf>
    <xf numFmtId="169" fontId="5" fillId="48" borderId="13" xfId="0" applyNumberFormat="1" applyFont="1" applyFill="1" applyBorder="1" applyAlignment="1">
      <alignment horizontal="center" vertical="center" wrapText="1"/>
    </xf>
    <xf numFmtId="2" fontId="5" fillId="48" borderId="13" xfId="322" applyNumberFormat="1" applyFont="1" applyFill="1" applyBorder="1" applyAlignment="1">
      <alignment horizontal="center" vertical="center"/>
    </xf>
    <xf numFmtId="1" fontId="3" fillId="48" borderId="13" xfId="322" applyNumberFormat="1" applyFont="1" applyFill="1" applyBorder="1" applyAlignment="1">
      <alignment horizontal="center" vertical="center"/>
    </xf>
    <xf numFmtId="0" fontId="5" fillId="0" borderId="0" xfId="360" applyFont="1" applyFill="1" applyBorder="1" applyAlignment="1">
      <alignment horizontal="left" vertical="center"/>
    </xf>
    <xf numFmtId="0" fontId="6" fillId="0" borderId="0" xfId="360" applyFont="1" applyFill="1" applyBorder="1" applyAlignment="1">
      <alignment horizontal="center" vertical="center" wrapText="1"/>
    </xf>
    <xf numFmtId="0" fontId="79" fillId="0" borderId="0" xfId="360" applyFont="1" applyFill="1" applyBorder="1" applyAlignment="1">
      <alignment wrapText="1"/>
    </xf>
    <xf numFmtId="0" fontId="13" fillId="0" borderId="13" xfId="360" applyFont="1" applyFill="1" applyBorder="1" applyAlignment="1">
      <alignment horizontal="center" vertical="center" wrapText="1"/>
    </xf>
    <xf numFmtId="0" fontId="13" fillId="0" borderId="13" xfId="360" applyFont="1" applyFill="1" applyBorder="1" applyAlignment="1">
      <alignment horizontal="center" vertical="center"/>
    </xf>
    <xf numFmtId="0" fontId="80" fillId="0" borderId="13" xfId="360" applyFont="1" applyFill="1" applyBorder="1" applyAlignment="1">
      <alignment horizontal="center" vertical="center"/>
    </xf>
    <xf numFmtId="49" fontId="13" fillId="0" borderId="13" xfId="0" applyNumberFormat="1" applyFont="1" applyFill="1" applyBorder="1" applyAlignment="1">
      <alignment horizontal="center" vertical="center" wrapText="1"/>
    </xf>
    <xf numFmtId="49" fontId="13" fillId="0" borderId="13" xfId="0" applyNumberFormat="1" applyFont="1" applyFill="1" applyBorder="1" applyAlignment="1">
      <alignment horizontal="right" vertical="center" wrapText="1"/>
    </xf>
    <xf numFmtId="2" fontId="13" fillId="0" borderId="13" xfId="0" applyNumberFormat="1" applyFont="1" applyFill="1" applyBorder="1" applyAlignment="1">
      <alignment horizontal="center" vertical="center" wrapText="1"/>
    </xf>
    <xf numFmtId="0" fontId="9" fillId="0" borderId="0" xfId="0" applyFont="1" applyFill="1"/>
    <xf numFmtId="0" fontId="5" fillId="0" borderId="14" xfId="284" applyFont="1" applyBorder="1" applyAlignment="1">
      <alignment horizontal="center"/>
    </xf>
    <xf numFmtId="49" fontId="81" fillId="0" borderId="0" xfId="360" applyNumberFormat="1" applyFont="1" applyFill="1" applyBorder="1" applyAlignment="1">
      <alignment vertical="center"/>
    </xf>
    <xf numFmtId="0" fontId="5" fillId="0" borderId="0" xfId="284" applyFont="1" applyAlignment="1">
      <alignment horizontal="left"/>
    </xf>
    <xf numFmtId="0" fontId="5" fillId="0" borderId="14" xfId="284" applyFont="1" applyBorder="1" applyAlignment="1">
      <alignment horizontal="left"/>
    </xf>
    <xf numFmtId="0" fontId="5" fillId="48" borderId="13" xfId="0" applyFont="1" applyFill="1" applyBorder="1" applyAlignment="1">
      <alignment horizontal="center" vertical="center" wrapText="1"/>
    </xf>
    <xf numFmtId="0" fontId="13" fillId="48" borderId="13" xfId="0" applyFont="1" applyFill="1" applyBorder="1" applyAlignment="1">
      <alignment horizontal="center" vertical="center" wrapText="1"/>
    </xf>
    <xf numFmtId="2" fontId="5" fillId="48" borderId="13" xfId="359" applyNumberFormat="1" applyFont="1" applyFill="1" applyBorder="1" applyAlignment="1">
      <alignment horizontal="center" vertical="center"/>
    </xf>
    <xf numFmtId="0" fontId="5" fillId="48" borderId="13" xfId="0" applyNumberFormat="1" applyFont="1" applyFill="1" applyBorder="1" applyAlignment="1">
      <alignment horizontal="left" vertical="center" wrapText="1"/>
    </xf>
    <xf numFmtId="0" fontId="5" fillId="48" borderId="13" xfId="0" applyFont="1" applyFill="1" applyBorder="1" applyAlignment="1">
      <alignment vertical="center" wrapText="1"/>
    </xf>
    <xf numFmtId="0" fontId="5" fillId="48" borderId="0" xfId="360" applyFont="1" applyFill="1" applyBorder="1" applyAlignment="1">
      <alignment horizontal="left" vertical="center"/>
    </xf>
    <xf numFmtId="0" fontId="6" fillId="48" borderId="0" xfId="360" applyFont="1" applyFill="1" applyBorder="1" applyAlignment="1">
      <alignment horizontal="center" vertical="center" wrapText="1"/>
    </xf>
    <xf numFmtId="0" fontId="79" fillId="48" borderId="0" xfId="360" applyFont="1" applyFill="1" applyBorder="1" applyAlignment="1">
      <alignment wrapText="1"/>
    </xf>
    <xf numFmtId="0" fontId="13" fillId="48" borderId="13" xfId="360" applyFont="1" applyFill="1" applyBorder="1" applyAlignment="1">
      <alignment horizontal="center" vertical="center" wrapText="1"/>
    </xf>
    <xf numFmtId="0" fontId="13" fillId="48" borderId="13" xfId="360" applyFont="1" applyFill="1" applyBorder="1" applyAlignment="1">
      <alignment horizontal="center" vertical="center"/>
    </xf>
    <xf numFmtId="0" fontId="80" fillId="48" borderId="13" xfId="360" applyFont="1" applyFill="1" applyBorder="1" applyAlignment="1">
      <alignment horizontal="center" vertical="center"/>
    </xf>
    <xf numFmtId="49" fontId="13" fillId="48" borderId="13" xfId="0" applyNumberFormat="1" applyFont="1" applyFill="1" applyBorder="1" applyAlignment="1">
      <alignment horizontal="center" vertical="center" wrapText="1"/>
    </xf>
    <xf numFmtId="49" fontId="13" fillId="48" borderId="13" xfId="0" applyNumberFormat="1" applyFont="1" applyFill="1" applyBorder="1" applyAlignment="1">
      <alignment horizontal="right" vertical="center" wrapText="1"/>
    </xf>
    <xf numFmtId="2" fontId="13" fillId="48" borderId="13" xfId="0" applyNumberFormat="1" applyFont="1" applyFill="1" applyBorder="1" applyAlignment="1">
      <alignment horizontal="center" vertical="center" wrapText="1"/>
    </xf>
    <xf numFmtId="0" fontId="5" fillId="48" borderId="0" xfId="284" applyFont="1" applyFill="1"/>
    <xf numFmtId="0" fontId="5" fillId="48" borderId="14" xfId="284" applyFont="1" applyFill="1" applyBorder="1" applyAlignment="1">
      <alignment horizontal="center"/>
    </xf>
    <xf numFmtId="49" fontId="81" fillId="48" borderId="0" xfId="360" applyNumberFormat="1" applyFont="1" applyFill="1" applyBorder="1" applyAlignment="1">
      <alignment vertical="center"/>
    </xf>
    <xf numFmtId="0" fontId="4" fillId="48" borderId="0" xfId="284" applyFont="1" applyFill="1" applyAlignment="1">
      <alignment horizontal="center" vertical="top"/>
    </xf>
    <xf numFmtId="0" fontId="5" fillId="48" borderId="0" xfId="284" applyFont="1" applyFill="1" applyAlignment="1">
      <alignment horizontal="left"/>
    </xf>
    <xf numFmtId="0" fontId="5" fillId="48" borderId="14" xfId="284" applyFont="1" applyFill="1" applyBorder="1" applyAlignment="1">
      <alignment horizontal="left"/>
    </xf>
    <xf numFmtId="0" fontId="5" fillId="48" borderId="13" xfId="267" applyFont="1" applyFill="1" applyBorder="1" applyAlignment="1">
      <alignment horizontal="center" vertical="center" wrapText="1"/>
    </xf>
    <xf numFmtId="2" fontId="5" fillId="48" borderId="13" xfId="253" applyNumberFormat="1" applyFont="1" applyFill="1" applyBorder="1" applyAlignment="1">
      <alignment horizontal="center" vertical="center" wrapText="1"/>
    </xf>
    <xf numFmtId="2" fontId="5" fillId="48" borderId="13" xfId="0" applyNumberFormat="1" applyFont="1" applyFill="1" applyBorder="1" applyAlignment="1">
      <alignment horizontal="left" vertical="center" wrapText="1"/>
    </xf>
    <xf numFmtId="169" fontId="3" fillId="48" borderId="13" xfId="0" applyNumberFormat="1" applyFont="1" applyFill="1" applyBorder="1" applyAlignment="1">
      <alignment horizontal="center" vertical="center" wrapText="1"/>
    </xf>
    <xf numFmtId="2" fontId="3" fillId="49" borderId="13" xfId="294" applyNumberFormat="1" applyFont="1" applyFill="1" applyBorder="1" applyAlignment="1">
      <alignment horizontal="center" vertical="center" wrapText="1"/>
    </xf>
    <xf numFmtId="2" fontId="13" fillId="49" borderId="13" xfId="294" applyNumberFormat="1" applyFont="1" applyFill="1" applyBorder="1" applyAlignment="1">
      <alignment horizontal="justify" vertical="center" wrapText="1"/>
    </xf>
    <xf numFmtId="2" fontId="5" fillId="49" borderId="13" xfId="294" applyNumberFormat="1" applyFont="1" applyFill="1" applyBorder="1" applyAlignment="1">
      <alignment horizontal="center" vertical="center" wrapText="1"/>
    </xf>
    <xf numFmtId="0" fontId="13" fillId="48" borderId="13" xfId="322" applyFont="1" applyFill="1" applyBorder="1" applyAlignment="1">
      <alignment vertical="center" wrapText="1" shrinkToFit="1"/>
    </xf>
    <xf numFmtId="0" fontId="13" fillId="48" borderId="13" xfId="267" applyFont="1" applyFill="1" applyBorder="1" applyAlignment="1">
      <alignment horizontal="center" vertical="center" wrapText="1"/>
    </xf>
    <xf numFmtId="2" fontId="13" fillId="48" borderId="13" xfId="322" applyNumberFormat="1" applyFont="1" applyFill="1" applyBorder="1" applyAlignment="1">
      <alignment horizontal="center" vertical="center"/>
    </xf>
    <xf numFmtId="0" fontId="5" fillId="48" borderId="13" xfId="0" applyFont="1" applyFill="1" applyBorder="1" applyAlignment="1">
      <alignment wrapText="1"/>
    </xf>
    <xf numFmtId="0" fontId="5" fillId="48" borderId="13" xfId="322" applyFont="1" applyFill="1" applyBorder="1" applyAlignment="1">
      <alignment horizontal="right" vertical="center" wrapText="1" shrinkToFit="1"/>
    </xf>
    <xf numFmtId="0" fontId="6" fillId="48" borderId="0" xfId="0" applyFont="1" applyFill="1" applyAlignment="1">
      <alignment horizontal="left" vertical="center" wrapText="1"/>
    </xf>
    <xf numFmtId="0" fontId="5" fillId="0" borderId="0" xfId="360" applyFont="1" applyFill="1" applyBorder="1" applyAlignment="1">
      <alignment horizontal="left" vertical="center" wrapText="1"/>
    </xf>
    <xf numFmtId="0" fontId="75" fillId="0" borderId="0" xfId="0" applyNumberFormat="1" applyFont="1" applyFill="1" applyBorder="1" applyAlignment="1">
      <alignment horizontal="center" vertical="center" wrapText="1"/>
    </xf>
    <xf numFmtId="0" fontId="73" fillId="0" borderId="0" xfId="0" applyNumberFormat="1" applyFont="1" applyFill="1" applyAlignment="1">
      <alignment horizontal="center" vertical="center" wrapText="1"/>
    </xf>
    <xf numFmtId="0" fontId="73" fillId="0" borderId="0" xfId="0" applyNumberFormat="1" applyFont="1" applyFill="1" applyAlignment="1">
      <alignment horizontal="center" vertical="center"/>
    </xf>
    <xf numFmtId="0" fontId="4" fillId="0" borderId="0" xfId="324" applyFont="1" applyFill="1" applyBorder="1" applyAlignment="1">
      <alignment horizontal="center" vertical="center" wrapText="1"/>
    </xf>
    <xf numFmtId="0" fontId="6" fillId="48" borderId="0" xfId="0" applyFont="1" applyFill="1" applyBorder="1" applyAlignment="1">
      <alignment horizontal="left" vertical="center" wrapText="1"/>
    </xf>
    <xf numFmtId="0" fontId="5" fillId="48" borderId="0" xfId="360" applyFont="1" applyFill="1" applyBorder="1" applyAlignment="1">
      <alignment horizontal="left" vertical="center" wrapText="1"/>
    </xf>
    <xf numFmtId="0" fontId="75" fillId="48" borderId="0" xfId="0" applyNumberFormat="1" applyFont="1" applyFill="1" applyBorder="1" applyAlignment="1">
      <alignment horizontal="center" vertical="center" wrapText="1"/>
    </xf>
    <xf numFmtId="0" fontId="73" fillId="48" borderId="0" xfId="0" applyNumberFormat="1" applyFont="1" applyFill="1" applyAlignment="1">
      <alignment horizontal="center" vertical="center" wrapText="1"/>
    </xf>
    <xf numFmtId="0" fontId="73" fillId="48" borderId="0" xfId="0" applyNumberFormat="1" applyFont="1" applyFill="1" applyAlignment="1">
      <alignment horizontal="center" vertical="center"/>
    </xf>
    <xf numFmtId="0" fontId="4" fillId="48" borderId="0" xfId="324" applyFont="1" applyFill="1" applyBorder="1" applyAlignment="1">
      <alignment horizontal="center" vertical="center" wrapText="1"/>
    </xf>
  </cellXfs>
  <cellStyles count="361">
    <cellStyle name="1. izcēlums" xfId="1" xr:uid="{00000000-0005-0000-0000-000000000000}"/>
    <cellStyle name="1. izcēlums 2" xfId="2" xr:uid="{00000000-0005-0000-0000-000001000000}"/>
    <cellStyle name="1. izcēlums 3" xfId="3" xr:uid="{00000000-0005-0000-0000-000002000000}"/>
    <cellStyle name="1. izcēlums 4" xfId="4" xr:uid="{00000000-0005-0000-0000-000003000000}"/>
    <cellStyle name="2. izcēlums" xfId="5" xr:uid="{00000000-0005-0000-0000-000004000000}"/>
    <cellStyle name="2. izcēlums 2" xfId="6" xr:uid="{00000000-0005-0000-0000-000005000000}"/>
    <cellStyle name="2. izcēlums 3" xfId="7" xr:uid="{00000000-0005-0000-0000-000006000000}"/>
    <cellStyle name="2. izcēlums 4" xfId="8" xr:uid="{00000000-0005-0000-0000-000007000000}"/>
    <cellStyle name="20% - Izcēlums1" xfId="9" xr:uid="{00000000-0005-0000-0000-000008000000}"/>
    <cellStyle name="20% - Izcēlums2" xfId="10" xr:uid="{00000000-0005-0000-0000-000009000000}"/>
    <cellStyle name="20% - Izcēlums3" xfId="11" xr:uid="{00000000-0005-0000-0000-00000A000000}"/>
    <cellStyle name="20% - Izcēlums4" xfId="12" xr:uid="{00000000-0005-0000-0000-00000B000000}"/>
    <cellStyle name="20% - Izcēlums5" xfId="13" xr:uid="{00000000-0005-0000-0000-00000C000000}"/>
    <cellStyle name="20% - Izcēlums6" xfId="14" xr:uid="{00000000-0005-0000-0000-00000D000000}"/>
    <cellStyle name="20% — акцент1" xfId="15" xr:uid="{00000000-0005-0000-0000-00000E000000}"/>
    <cellStyle name="20% — акцент2" xfId="16" xr:uid="{00000000-0005-0000-0000-00000F000000}"/>
    <cellStyle name="20% — акцент3" xfId="17" xr:uid="{00000000-0005-0000-0000-000010000000}"/>
    <cellStyle name="20% — акцент4" xfId="18" xr:uid="{00000000-0005-0000-0000-000011000000}"/>
    <cellStyle name="20% — акцент5" xfId="19" xr:uid="{00000000-0005-0000-0000-000012000000}"/>
    <cellStyle name="20% — акцент6" xfId="20" xr:uid="{00000000-0005-0000-0000-000013000000}"/>
    <cellStyle name="20% no 1. izcēluma" xfId="21" xr:uid="{00000000-0005-0000-0000-000014000000}"/>
    <cellStyle name="20% no 1. izcēluma 2" xfId="22" xr:uid="{00000000-0005-0000-0000-000015000000}"/>
    <cellStyle name="20% no 1. izcēluma 3" xfId="23" xr:uid="{00000000-0005-0000-0000-000016000000}"/>
    <cellStyle name="20% no 1. izcēluma 4" xfId="24" xr:uid="{00000000-0005-0000-0000-000017000000}"/>
    <cellStyle name="20% no 2. izcēluma" xfId="25" xr:uid="{00000000-0005-0000-0000-000018000000}"/>
    <cellStyle name="20% no 2. izcēluma 2" xfId="26" xr:uid="{00000000-0005-0000-0000-000019000000}"/>
    <cellStyle name="20% no 2. izcēluma 3" xfId="27" xr:uid="{00000000-0005-0000-0000-00001A000000}"/>
    <cellStyle name="20% no 2. izcēluma 4" xfId="28" xr:uid="{00000000-0005-0000-0000-00001B000000}"/>
    <cellStyle name="20% no 3. izcēluma" xfId="29" xr:uid="{00000000-0005-0000-0000-00001C000000}"/>
    <cellStyle name="20% no 3. izcēluma 2" xfId="30" xr:uid="{00000000-0005-0000-0000-00001D000000}"/>
    <cellStyle name="20% no 3. izcēluma 3" xfId="31" xr:uid="{00000000-0005-0000-0000-00001E000000}"/>
    <cellStyle name="20% no 3. izcēluma 4" xfId="32" xr:uid="{00000000-0005-0000-0000-00001F000000}"/>
    <cellStyle name="20% no 4. izcēluma" xfId="33" xr:uid="{00000000-0005-0000-0000-000020000000}"/>
    <cellStyle name="20% no 4. izcēluma 2" xfId="34" xr:uid="{00000000-0005-0000-0000-000021000000}"/>
    <cellStyle name="20% no 4. izcēluma 3" xfId="35" xr:uid="{00000000-0005-0000-0000-000022000000}"/>
    <cellStyle name="20% no 4. izcēluma 4" xfId="36" xr:uid="{00000000-0005-0000-0000-000023000000}"/>
    <cellStyle name="20% no 5. izcēluma" xfId="37" xr:uid="{00000000-0005-0000-0000-000024000000}"/>
    <cellStyle name="20% no 5. izcēluma 2" xfId="38" xr:uid="{00000000-0005-0000-0000-000025000000}"/>
    <cellStyle name="20% no 5. izcēluma 3" xfId="39" xr:uid="{00000000-0005-0000-0000-000026000000}"/>
    <cellStyle name="20% no 5. izcēluma 4" xfId="40" xr:uid="{00000000-0005-0000-0000-000027000000}"/>
    <cellStyle name="20% no 6. izcēluma" xfId="41" xr:uid="{00000000-0005-0000-0000-000028000000}"/>
    <cellStyle name="20% no 6. izcēluma 2" xfId="42" xr:uid="{00000000-0005-0000-0000-000029000000}"/>
    <cellStyle name="20% no 6. izcēluma 3" xfId="43" xr:uid="{00000000-0005-0000-0000-00002A000000}"/>
    <cellStyle name="20% no 6. izcēluma 4" xfId="44" xr:uid="{00000000-0005-0000-0000-00002B000000}"/>
    <cellStyle name="3. izcēlums " xfId="45" xr:uid="{00000000-0005-0000-0000-00002C000000}"/>
    <cellStyle name="3. izcēlums  2" xfId="46" xr:uid="{00000000-0005-0000-0000-00002D000000}"/>
    <cellStyle name="3. izcēlums  3" xfId="47" xr:uid="{00000000-0005-0000-0000-00002E000000}"/>
    <cellStyle name="3. izcēlums  4" xfId="48" xr:uid="{00000000-0005-0000-0000-00002F000000}"/>
    <cellStyle name="4. izcēlums" xfId="49" xr:uid="{00000000-0005-0000-0000-000030000000}"/>
    <cellStyle name="4. izcēlums 2" xfId="50" xr:uid="{00000000-0005-0000-0000-000031000000}"/>
    <cellStyle name="4. izcēlums 3" xfId="51" xr:uid="{00000000-0005-0000-0000-000032000000}"/>
    <cellStyle name="4. izcēlums 4" xfId="52" xr:uid="{00000000-0005-0000-0000-000033000000}"/>
    <cellStyle name="40% - Izcēlums1" xfId="53" xr:uid="{00000000-0005-0000-0000-000034000000}"/>
    <cellStyle name="40% - Izcēlums2" xfId="54" xr:uid="{00000000-0005-0000-0000-000035000000}"/>
    <cellStyle name="40% - Izcēlums3" xfId="55" xr:uid="{00000000-0005-0000-0000-000036000000}"/>
    <cellStyle name="40% - Izcēlums4" xfId="56" xr:uid="{00000000-0005-0000-0000-000037000000}"/>
    <cellStyle name="40% - Izcēlums5" xfId="57" xr:uid="{00000000-0005-0000-0000-000038000000}"/>
    <cellStyle name="40% - Izcēlums6" xfId="58" xr:uid="{00000000-0005-0000-0000-000039000000}"/>
    <cellStyle name="40% — акцент1" xfId="59" xr:uid="{00000000-0005-0000-0000-00003A000000}"/>
    <cellStyle name="40% — акцент2" xfId="60" xr:uid="{00000000-0005-0000-0000-00003B000000}"/>
    <cellStyle name="40% — акцент3" xfId="61" xr:uid="{00000000-0005-0000-0000-00003C000000}"/>
    <cellStyle name="40% — акцент4" xfId="62" xr:uid="{00000000-0005-0000-0000-00003D000000}"/>
    <cellStyle name="40% — акцент5" xfId="63" xr:uid="{00000000-0005-0000-0000-00003E000000}"/>
    <cellStyle name="40% — акцент6" xfId="64" xr:uid="{00000000-0005-0000-0000-00003F000000}"/>
    <cellStyle name="40% no 1. izcēluma" xfId="65" xr:uid="{00000000-0005-0000-0000-000040000000}"/>
    <cellStyle name="40% no 1. izcēluma 2" xfId="66" xr:uid="{00000000-0005-0000-0000-000041000000}"/>
    <cellStyle name="40% no 1. izcēluma 3" xfId="67" xr:uid="{00000000-0005-0000-0000-000042000000}"/>
    <cellStyle name="40% no 1. izcēluma 4" xfId="68" xr:uid="{00000000-0005-0000-0000-000043000000}"/>
    <cellStyle name="40% no 2. izcēluma" xfId="69" xr:uid="{00000000-0005-0000-0000-000044000000}"/>
    <cellStyle name="40% no 2. izcēluma 2" xfId="70" xr:uid="{00000000-0005-0000-0000-000045000000}"/>
    <cellStyle name="40% no 2. izcēluma 3" xfId="71" xr:uid="{00000000-0005-0000-0000-000046000000}"/>
    <cellStyle name="40% no 2. izcēluma 4" xfId="72" xr:uid="{00000000-0005-0000-0000-000047000000}"/>
    <cellStyle name="40% no 3. izcēluma" xfId="73" xr:uid="{00000000-0005-0000-0000-000048000000}"/>
    <cellStyle name="40% no 3. izcēluma 2" xfId="74" xr:uid="{00000000-0005-0000-0000-000049000000}"/>
    <cellStyle name="40% no 3. izcēluma 3" xfId="75" xr:uid="{00000000-0005-0000-0000-00004A000000}"/>
    <cellStyle name="40% no 3. izcēluma 4" xfId="76" xr:uid="{00000000-0005-0000-0000-00004B000000}"/>
    <cellStyle name="40% no 4. izcēluma" xfId="77" xr:uid="{00000000-0005-0000-0000-00004C000000}"/>
    <cellStyle name="40% no 4. izcēluma 2" xfId="78" xr:uid="{00000000-0005-0000-0000-00004D000000}"/>
    <cellStyle name="40% no 4. izcēluma 3" xfId="79" xr:uid="{00000000-0005-0000-0000-00004E000000}"/>
    <cellStyle name="40% no 4. izcēluma 4" xfId="80" xr:uid="{00000000-0005-0000-0000-00004F000000}"/>
    <cellStyle name="40% no 5. izcēluma" xfId="81" xr:uid="{00000000-0005-0000-0000-000050000000}"/>
    <cellStyle name="40% no 5. izcēluma 2" xfId="82" xr:uid="{00000000-0005-0000-0000-000051000000}"/>
    <cellStyle name="40% no 5. izcēluma 3" xfId="83" xr:uid="{00000000-0005-0000-0000-000052000000}"/>
    <cellStyle name="40% no 5. izcēluma 4" xfId="84" xr:uid="{00000000-0005-0000-0000-000053000000}"/>
    <cellStyle name="40% no 6. izcēluma" xfId="85" xr:uid="{00000000-0005-0000-0000-000054000000}"/>
    <cellStyle name="40% no 6. izcēluma 2" xfId="86" xr:uid="{00000000-0005-0000-0000-000055000000}"/>
    <cellStyle name="40% no 6. izcēluma 3" xfId="87" xr:uid="{00000000-0005-0000-0000-000056000000}"/>
    <cellStyle name="40% no 6. izcēluma 4" xfId="88" xr:uid="{00000000-0005-0000-0000-000057000000}"/>
    <cellStyle name="5. izcēlums" xfId="89" xr:uid="{00000000-0005-0000-0000-000058000000}"/>
    <cellStyle name="5. izcēlums 2" xfId="90" xr:uid="{00000000-0005-0000-0000-000059000000}"/>
    <cellStyle name="5. izcēlums 3" xfId="91" xr:uid="{00000000-0005-0000-0000-00005A000000}"/>
    <cellStyle name="5. izcēlums 4" xfId="92" xr:uid="{00000000-0005-0000-0000-00005B000000}"/>
    <cellStyle name="6. izcēlums" xfId="93" xr:uid="{00000000-0005-0000-0000-00005C000000}"/>
    <cellStyle name="6. izcēlums 2" xfId="94" xr:uid="{00000000-0005-0000-0000-00005D000000}"/>
    <cellStyle name="6. izcēlums 3" xfId="95" xr:uid="{00000000-0005-0000-0000-00005E000000}"/>
    <cellStyle name="6. izcēlums 4" xfId="96" xr:uid="{00000000-0005-0000-0000-00005F000000}"/>
    <cellStyle name="60% - Izcēlums1" xfId="97" xr:uid="{00000000-0005-0000-0000-000060000000}"/>
    <cellStyle name="60% - Izcēlums2" xfId="98" xr:uid="{00000000-0005-0000-0000-000061000000}"/>
    <cellStyle name="60% - Izcēlums3" xfId="99" xr:uid="{00000000-0005-0000-0000-000062000000}"/>
    <cellStyle name="60% - Izcēlums4" xfId="100" xr:uid="{00000000-0005-0000-0000-000063000000}"/>
    <cellStyle name="60% - Izcēlums5" xfId="101" xr:uid="{00000000-0005-0000-0000-000064000000}"/>
    <cellStyle name="60% - Izcēlums6" xfId="102" xr:uid="{00000000-0005-0000-0000-000065000000}"/>
    <cellStyle name="60% — акцент1" xfId="103" xr:uid="{00000000-0005-0000-0000-000066000000}"/>
    <cellStyle name="60% — акцент2" xfId="104" xr:uid="{00000000-0005-0000-0000-000067000000}"/>
    <cellStyle name="60% — акцент3" xfId="105" xr:uid="{00000000-0005-0000-0000-000068000000}"/>
    <cellStyle name="60% — акцент4" xfId="106" xr:uid="{00000000-0005-0000-0000-000069000000}"/>
    <cellStyle name="60% — акцент5" xfId="107" xr:uid="{00000000-0005-0000-0000-00006A000000}"/>
    <cellStyle name="60% — акцент6" xfId="108" xr:uid="{00000000-0005-0000-0000-00006B000000}"/>
    <cellStyle name="60% no 1. izcēluma" xfId="109" xr:uid="{00000000-0005-0000-0000-00006C000000}"/>
    <cellStyle name="60% no 1. izcēluma 2" xfId="110" xr:uid="{00000000-0005-0000-0000-00006D000000}"/>
    <cellStyle name="60% no 1. izcēluma 3" xfId="111" xr:uid="{00000000-0005-0000-0000-00006E000000}"/>
    <cellStyle name="60% no 1. izcēluma 4" xfId="112" xr:uid="{00000000-0005-0000-0000-00006F000000}"/>
    <cellStyle name="60% no 2. izcēluma" xfId="113" xr:uid="{00000000-0005-0000-0000-000070000000}"/>
    <cellStyle name="60% no 2. izcēluma 2" xfId="114" xr:uid="{00000000-0005-0000-0000-000071000000}"/>
    <cellStyle name="60% no 2. izcēluma 3" xfId="115" xr:uid="{00000000-0005-0000-0000-000072000000}"/>
    <cellStyle name="60% no 2. izcēluma 4" xfId="116" xr:uid="{00000000-0005-0000-0000-000073000000}"/>
    <cellStyle name="60% no 3. izcēluma" xfId="117" xr:uid="{00000000-0005-0000-0000-000074000000}"/>
    <cellStyle name="60% no 3. izcēluma 2" xfId="118" xr:uid="{00000000-0005-0000-0000-000075000000}"/>
    <cellStyle name="60% no 3. izcēluma 3" xfId="119" xr:uid="{00000000-0005-0000-0000-000076000000}"/>
    <cellStyle name="60% no 3. izcēluma 4" xfId="120" xr:uid="{00000000-0005-0000-0000-000077000000}"/>
    <cellStyle name="60% no 4. izcēluma" xfId="121" xr:uid="{00000000-0005-0000-0000-000078000000}"/>
    <cellStyle name="60% no 4. izcēluma 2" xfId="122" xr:uid="{00000000-0005-0000-0000-000079000000}"/>
    <cellStyle name="60% no 4. izcēluma 3" xfId="123" xr:uid="{00000000-0005-0000-0000-00007A000000}"/>
    <cellStyle name="60% no 4. izcēluma 4" xfId="124" xr:uid="{00000000-0005-0000-0000-00007B000000}"/>
    <cellStyle name="60% no 5. izcēluma" xfId="125" xr:uid="{00000000-0005-0000-0000-00007C000000}"/>
    <cellStyle name="60% no 5. izcēluma 2" xfId="126" xr:uid="{00000000-0005-0000-0000-00007D000000}"/>
    <cellStyle name="60% no 5. izcēluma 3" xfId="127" xr:uid="{00000000-0005-0000-0000-00007E000000}"/>
    <cellStyle name="60% no 5. izcēluma 4" xfId="128" xr:uid="{00000000-0005-0000-0000-00007F000000}"/>
    <cellStyle name="60% no 6. izcēluma" xfId="129" xr:uid="{00000000-0005-0000-0000-000080000000}"/>
    <cellStyle name="60% no 6. izcēluma 2" xfId="130" xr:uid="{00000000-0005-0000-0000-000081000000}"/>
    <cellStyle name="60% no 6. izcēluma 3" xfId="131" xr:uid="{00000000-0005-0000-0000-000082000000}"/>
    <cellStyle name="60% no 6. izcēluma 4" xfId="132" xr:uid="{00000000-0005-0000-0000-000083000000}"/>
    <cellStyle name="Äåķåęķūé [0]_laroux" xfId="133" xr:uid="{00000000-0005-0000-0000-000084000000}"/>
    <cellStyle name="Äåķåęķūé_laroux" xfId="134" xr:uid="{00000000-0005-0000-0000-000085000000}"/>
    <cellStyle name="Aprēķināšana" xfId="135" xr:uid="{00000000-0005-0000-0000-000086000000}"/>
    <cellStyle name="Aprēķināšana 2" xfId="136" xr:uid="{00000000-0005-0000-0000-000087000000}"/>
    <cellStyle name="Aprēķināšana 3" xfId="137" xr:uid="{00000000-0005-0000-0000-000088000000}"/>
    <cellStyle name="Aprēķināšana 4" xfId="138" xr:uid="{00000000-0005-0000-0000-000089000000}"/>
    <cellStyle name="Brīdinājuma teksts" xfId="139" xr:uid="{00000000-0005-0000-0000-00008A000000}"/>
    <cellStyle name="Brīdinājuma teksts 2" xfId="140" xr:uid="{00000000-0005-0000-0000-00008B000000}"/>
    <cellStyle name="Brīdinājuma teksts 3" xfId="141" xr:uid="{00000000-0005-0000-0000-00008C000000}"/>
    <cellStyle name="Brīdinājuma teksts 4" xfId="142" xr:uid="{00000000-0005-0000-0000-00008D000000}"/>
    <cellStyle name="Comma 2" xfId="143" xr:uid="{00000000-0005-0000-0000-00008E000000}"/>
    <cellStyle name="Comma 2 2" xfId="144" xr:uid="{00000000-0005-0000-0000-00008F000000}"/>
    <cellStyle name="Comma 2 3" xfId="145" xr:uid="{00000000-0005-0000-0000-000090000000}"/>
    <cellStyle name="Comma 2 3 2" xfId="146" xr:uid="{00000000-0005-0000-0000-000091000000}"/>
    <cellStyle name="Comma 2 4" xfId="147" xr:uid="{00000000-0005-0000-0000-000092000000}"/>
    <cellStyle name="Comma 2_AR" xfId="148" xr:uid="{00000000-0005-0000-0000-000093000000}"/>
    <cellStyle name="Comma 3" xfId="149" xr:uid="{00000000-0005-0000-0000-000094000000}"/>
    <cellStyle name="Comma 3 4" xfId="150" xr:uid="{00000000-0005-0000-0000-000095000000}"/>
    <cellStyle name="Comma 4" xfId="151" xr:uid="{00000000-0005-0000-0000-000096000000}"/>
    <cellStyle name="Comma 4 2" xfId="152" xr:uid="{00000000-0005-0000-0000-000097000000}"/>
    <cellStyle name="Comma 5" xfId="153" xr:uid="{00000000-0005-0000-0000-000098000000}"/>
    <cellStyle name="Comma 6" xfId="154" xr:uid="{00000000-0005-0000-0000-000099000000}"/>
    <cellStyle name="Currency 2" xfId="155" xr:uid="{00000000-0005-0000-0000-00009A000000}"/>
    <cellStyle name="Currency 2 2" xfId="156" xr:uid="{00000000-0005-0000-0000-00009B000000}"/>
    <cellStyle name="Currency 3" xfId="157" xr:uid="{00000000-0005-0000-0000-00009C000000}"/>
    <cellStyle name="Currency 4" xfId="158" xr:uid="{00000000-0005-0000-0000-00009D000000}"/>
    <cellStyle name="Currency 5" xfId="159" xr:uid="{00000000-0005-0000-0000-00009E000000}"/>
    <cellStyle name="Currency 5 2" xfId="160" xr:uid="{00000000-0005-0000-0000-00009F000000}"/>
    <cellStyle name="Currency 6" xfId="161" xr:uid="{00000000-0005-0000-0000-0000A0000000}"/>
    <cellStyle name="Currency 7" xfId="162" xr:uid="{00000000-0005-0000-0000-0000A1000000}"/>
    <cellStyle name="Currency 8" xfId="163" xr:uid="{00000000-0005-0000-0000-0000A2000000}"/>
    <cellStyle name="Date" xfId="164" xr:uid="{00000000-0005-0000-0000-0000A3000000}"/>
    <cellStyle name="Dezimal [0]_Nossner_Brücke" xfId="165" xr:uid="{00000000-0005-0000-0000-0000A4000000}"/>
    <cellStyle name="Dezimal_en_Master" xfId="166" xr:uid="{00000000-0005-0000-0000-0000A5000000}"/>
    <cellStyle name="Divider" xfId="167" xr:uid="{00000000-0005-0000-0000-0000A6000000}"/>
    <cellStyle name="Excel Built-in Normal" xfId="168" xr:uid="{00000000-0005-0000-0000-0000A7000000}"/>
    <cellStyle name="Excel Built-in Normal 1" xfId="169" xr:uid="{00000000-0005-0000-0000-0000A8000000}"/>
    <cellStyle name="Excel Built-in Normal 2" xfId="170" xr:uid="{00000000-0005-0000-0000-0000A9000000}"/>
    <cellStyle name="Excel Built-in Normal 3" xfId="171" xr:uid="{00000000-0005-0000-0000-0000AA000000}"/>
    <cellStyle name="Excel Built-in Normal_DOP" xfId="172" xr:uid="{00000000-0005-0000-0000-0000AB000000}"/>
    <cellStyle name="Fixed" xfId="173" xr:uid="{00000000-0005-0000-0000-0000AC000000}"/>
    <cellStyle name="Heading" xfId="174" xr:uid="{00000000-0005-0000-0000-0000AD000000}"/>
    <cellStyle name="Heading 1 2" xfId="175" xr:uid="{00000000-0005-0000-0000-0000AE000000}"/>
    <cellStyle name="Heading1" xfId="176" xr:uid="{00000000-0005-0000-0000-0000AF000000}"/>
    <cellStyle name="Heading1 1" xfId="177" xr:uid="{00000000-0005-0000-0000-0000B0000000}"/>
    <cellStyle name="Heading1_DOP" xfId="178" xr:uid="{00000000-0005-0000-0000-0000B1000000}"/>
    <cellStyle name="Heading2" xfId="179" xr:uid="{00000000-0005-0000-0000-0000B2000000}"/>
    <cellStyle name="Headline I" xfId="180" xr:uid="{00000000-0005-0000-0000-0000B3000000}"/>
    <cellStyle name="Headline II" xfId="181" xr:uid="{00000000-0005-0000-0000-0000B4000000}"/>
    <cellStyle name="Headline III" xfId="182" xr:uid="{00000000-0005-0000-0000-0000B5000000}"/>
    <cellStyle name="Hyperlink 2" xfId="183" xr:uid="{00000000-0005-0000-0000-0000B6000000}"/>
    <cellStyle name="Hyperlink 2 2" xfId="184" xr:uid="{00000000-0005-0000-0000-0000B7000000}"/>
    <cellStyle name="Hyperlink 2 3" xfId="185" xr:uid="{00000000-0005-0000-0000-0000B8000000}"/>
    <cellStyle name="Hyperlink 2 4" xfId="186" xr:uid="{00000000-0005-0000-0000-0000B9000000}"/>
    <cellStyle name="Ievade" xfId="187" xr:uid="{00000000-0005-0000-0000-0000BA000000}"/>
    <cellStyle name="Ievade 2" xfId="188" xr:uid="{00000000-0005-0000-0000-0000BB000000}"/>
    <cellStyle name="Ievade 3" xfId="189" xr:uid="{00000000-0005-0000-0000-0000BC000000}"/>
    <cellStyle name="Ievade 4" xfId="190" xr:uid="{00000000-0005-0000-0000-0000BD000000}"/>
    <cellStyle name="Izcēlums (1. veids)" xfId="191" xr:uid="{00000000-0005-0000-0000-0000BE000000}"/>
    <cellStyle name="Izcēlums (2. veids)" xfId="192" xr:uid="{00000000-0005-0000-0000-0000BF000000}"/>
    <cellStyle name="Izcēlums (3. veids)" xfId="193" xr:uid="{00000000-0005-0000-0000-0000C0000000}"/>
    <cellStyle name="Izcēlums (4. veids)" xfId="194" xr:uid="{00000000-0005-0000-0000-0000C1000000}"/>
    <cellStyle name="Izcēlums (5. veids)" xfId="195" xr:uid="{00000000-0005-0000-0000-0000C2000000}"/>
    <cellStyle name="Izcēlums (6. veids)" xfId="196" xr:uid="{00000000-0005-0000-0000-0000C3000000}"/>
    <cellStyle name="Izcēlums1" xfId="197" xr:uid="{00000000-0005-0000-0000-0000C4000000}"/>
    <cellStyle name="Izcēlums2" xfId="198" xr:uid="{00000000-0005-0000-0000-0000C5000000}"/>
    <cellStyle name="Izcēlums3" xfId="199" xr:uid="{00000000-0005-0000-0000-0000C6000000}"/>
    <cellStyle name="Izcēlums4" xfId="200" xr:uid="{00000000-0005-0000-0000-0000C7000000}"/>
    <cellStyle name="Izcēlums5" xfId="201" xr:uid="{00000000-0005-0000-0000-0000C8000000}"/>
    <cellStyle name="Izcēlums6" xfId="202" xr:uid="{00000000-0005-0000-0000-0000C9000000}"/>
    <cellStyle name="Izvade" xfId="203" xr:uid="{00000000-0005-0000-0000-0000CA000000}"/>
    <cellStyle name="Izvade 2" xfId="204" xr:uid="{00000000-0005-0000-0000-0000CB000000}"/>
    <cellStyle name="Izvade 3" xfId="205" xr:uid="{00000000-0005-0000-0000-0000CC000000}"/>
    <cellStyle name="Izvade 4" xfId="206" xr:uid="{00000000-0005-0000-0000-0000CD000000}"/>
    <cellStyle name="Īįū÷ķūé_laroux" xfId="207" xr:uid="{00000000-0005-0000-0000-0000CE000000}"/>
    <cellStyle name="Kopsumma" xfId="208" xr:uid="{00000000-0005-0000-0000-0000CF000000}"/>
    <cellStyle name="Kopsumma 2" xfId="209" xr:uid="{00000000-0005-0000-0000-0000D0000000}"/>
    <cellStyle name="Kopsumma 3" xfId="210" xr:uid="{00000000-0005-0000-0000-0000D1000000}"/>
    <cellStyle name="Kopsumma 4" xfId="211" xr:uid="{00000000-0005-0000-0000-0000D2000000}"/>
    <cellStyle name="Labs 2" xfId="212" xr:uid="{00000000-0005-0000-0000-0000D3000000}"/>
    <cellStyle name="Labs 3" xfId="213" xr:uid="{00000000-0005-0000-0000-0000D4000000}"/>
    <cellStyle name="Labs 4" xfId="214" xr:uid="{00000000-0005-0000-0000-0000D5000000}"/>
    <cellStyle name="Neitrāls" xfId="215" xr:uid="{00000000-0005-0000-0000-0000D6000000}"/>
    <cellStyle name="Neitrāls 2" xfId="216" xr:uid="{00000000-0005-0000-0000-0000D7000000}"/>
    <cellStyle name="Neitrāls 3" xfId="217" xr:uid="{00000000-0005-0000-0000-0000D8000000}"/>
    <cellStyle name="Neitrāls 4" xfId="218" xr:uid="{00000000-0005-0000-0000-0000D9000000}"/>
    <cellStyle name="Norm੎੎" xfId="219" xr:uid="{00000000-0005-0000-0000-0000DA000000}"/>
    <cellStyle name="Normaali_light-98_gun" xfId="220" xr:uid="{00000000-0005-0000-0000-0000DB000000}"/>
    <cellStyle name="Normal 10" xfId="221" xr:uid="{00000000-0005-0000-0000-0000DC000000}"/>
    <cellStyle name="Normal 10 2" xfId="222" xr:uid="{00000000-0005-0000-0000-0000DD000000}"/>
    <cellStyle name="Normal 11" xfId="223" xr:uid="{00000000-0005-0000-0000-0000DE000000}"/>
    <cellStyle name="Normal 11 2" xfId="224" xr:uid="{00000000-0005-0000-0000-0000DF000000}"/>
    <cellStyle name="Normal 11 4" xfId="225" xr:uid="{00000000-0005-0000-0000-0000E0000000}"/>
    <cellStyle name="Normal 12" xfId="226" xr:uid="{00000000-0005-0000-0000-0000E1000000}"/>
    <cellStyle name="Normal 12 4" xfId="227" xr:uid="{00000000-0005-0000-0000-0000E2000000}"/>
    <cellStyle name="Normal 14" xfId="228" xr:uid="{00000000-0005-0000-0000-0000E3000000}"/>
    <cellStyle name="Normal 15" xfId="229" xr:uid="{00000000-0005-0000-0000-0000E4000000}"/>
    <cellStyle name="Normal 18 3 7" xfId="230" xr:uid="{00000000-0005-0000-0000-0000E5000000}"/>
    <cellStyle name="Normal 2" xfId="231" xr:uid="{00000000-0005-0000-0000-0000E6000000}"/>
    <cellStyle name="Normal 2 2" xfId="232" xr:uid="{00000000-0005-0000-0000-0000E7000000}"/>
    <cellStyle name="Normal 2 2 2" xfId="233" xr:uid="{00000000-0005-0000-0000-0000E8000000}"/>
    <cellStyle name="Normal 2 2 2 2" xfId="234" xr:uid="{00000000-0005-0000-0000-0000E9000000}"/>
    <cellStyle name="Normal 2 2 3" xfId="235" xr:uid="{00000000-0005-0000-0000-0000EA000000}"/>
    <cellStyle name="Normal 2 2 4" xfId="236" xr:uid="{00000000-0005-0000-0000-0000EB000000}"/>
    <cellStyle name="Normal 2 2 5" xfId="237" xr:uid="{00000000-0005-0000-0000-0000EC000000}"/>
    <cellStyle name="Normal 2 2_celt_darbi" xfId="238" xr:uid="{00000000-0005-0000-0000-0000ED000000}"/>
    <cellStyle name="Normal 2 3" xfId="239" xr:uid="{00000000-0005-0000-0000-0000EE000000}"/>
    <cellStyle name="Normal 2 3 2" xfId="240" xr:uid="{00000000-0005-0000-0000-0000EF000000}"/>
    <cellStyle name="Normal 2 3 3" xfId="241" xr:uid="{00000000-0005-0000-0000-0000F0000000}"/>
    <cellStyle name="Normal 2 3 4" xfId="242" xr:uid="{00000000-0005-0000-0000-0000F1000000}"/>
    <cellStyle name="Normal 2 3_DOP" xfId="243" xr:uid="{00000000-0005-0000-0000-0000F2000000}"/>
    <cellStyle name="Normal 2 4" xfId="244" xr:uid="{00000000-0005-0000-0000-0000F3000000}"/>
    <cellStyle name="Normal 2_ail" xfId="245" xr:uid="{00000000-0005-0000-0000-0000F4000000}"/>
    <cellStyle name="Normal 27" xfId="246" xr:uid="{00000000-0005-0000-0000-0000F5000000}"/>
    <cellStyle name="Normal 3" xfId="247" xr:uid="{00000000-0005-0000-0000-0000F6000000}"/>
    <cellStyle name="Normal 3 2" xfId="248" xr:uid="{00000000-0005-0000-0000-0000F7000000}"/>
    <cellStyle name="Normal 3 2 2" xfId="249" xr:uid="{00000000-0005-0000-0000-0000F8000000}"/>
    <cellStyle name="Normal 3 2 2 2" xfId="250" xr:uid="{00000000-0005-0000-0000-0000F9000000}"/>
    <cellStyle name="Normal 3 2_SAT" xfId="251" xr:uid="{00000000-0005-0000-0000-0000FA000000}"/>
    <cellStyle name="Normal 3_apk" xfId="252" xr:uid="{00000000-0005-0000-0000-0000FB000000}"/>
    <cellStyle name="Normal 4" xfId="253" xr:uid="{00000000-0005-0000-0000-0000FC000000}"/>
    <cellStyle name="Normal 4 2" xfId="254" xr:uid="{00000000-0005-0000-0000-0000FD000000}"/>
    <cellStyle name="Normal 4 3" xfId="255" xr:uid="{00000000-0005-0000-0000-0000FE000000}"/>
    <cellStyle name="Normal 4 4" xfId="256" xr:uid="{00000000-0005-0000-0000-0000FF000000}"/>
    <cellStyle name="Normal 4_Siltumtrase" xfId="257" xr:uid="{00000000-0005-0000-0000-000000010000}"/>
    <cellStyle name="Normal 44" xfId="258" xr:uid="{00000000-0005-0000-0000-000001010000}"/>
    <cellStyle name="Normal 45" xfId="259" xr:uid="{00000000-0005-0000-0000-000002010000}"/>
    <cellStyle name="Normal 46" xfId="260" xr:uid="{00000000-0005-0000-0000-000003010000}"/>
    <cellStyle name="Normal 47" xfId="355" xr:uid="{00000000-0005-0000-0000-000004010000}"/>
    <cellStyle name="Normal 5" xfId="261" xr:uid="{00000000-0005-0000-0000-000005010000}"/>
    <cellStyle name="Normal 5 2" xfId="262" xr:uid="{00000000-0005-0000-0000-000006010000}"/>
    <cellStyle name="Normal 5 2 3" xfId="263" xr:uid="{00000000-0005-0000-0000-000007010000}"/>
    <cellStyle name="Normal 5 2_SAT" xfId="264" xr:uid="{00000000-0005-0000-0000-000008010000}"/>
    <cellStyle name="Normal 5 4 2" xfId="265" xr:uid="{00000000-0005-0000-0000-000009010000}"/>
    <cellStyle name="Normal 5_celt_darbi" xfId="266" xr:uid="{00000000-0005-0000-0000-00000A010000}"/>
    <cellStyle name="Normal 52" xfId="267" xr:uid="{00000000-0005-0000-0000-00000B010000}"/>
    <cellStyle name="Normal 6" xfId="268" xr:uid="{00000000-0005-0000-0000-00000C010000}"/>
    <cellStyle name="Normal 6 2" xfId="269" xr:uid="{00000000-0005-0000-0000-00000D010000}"/>
    <cellStyle name="Normal 6 3" xfId="270" xr:uid="{00000000-0005-0000-0000-00000E010000}"/>
    <cellStyle name="Normal 6 4" xfId="271" xr:uid="{00000000-0005-0000-0000-00000F010000}"/>
    <cellStyle name="Normal 6_DOP" xfId="272" xr:uid="{00000000-0005-0000-0000-000010010000}"/>
    <cellStyle name="Normal 68" xfId="273" xr:uid="{00000000-0005-0000-0000-000011010000}"/>
    <cellStyle name="Normal 7" xfId="274" xr:uid="{00000000-0005-0000-0000-000012010000}"/>
    <cellStyle name="Normal 7 2" xfId="275" xr:uid="{00000000-0005-0000-0000-000013010000}"/>
    <cellStyle name="Normal 70" xfId="276" xr:uid="{00000000-0005-0000-0000-000014010000}"/>
    <cellStyle name="Normal 72 10" xfId="277" xr:uid="{00000000-0005-0000-0000-000015010000}"/>
    <cellStyle name="Normal 74 10" xfId="278" xr:uid="{00000000-0005-0000-0000-000016010000}"/>
    <cellStyle name="Normal 78" xfId="279" xr:uid="{00000000-0005-0000-0000-000017010000}"/>
    <cellStyle name="Normal 79" xfId="280" xr:uid="{00000000-0005-0000-0000-000018010000}"/>
    <cellStyle name="Normal 8" xfId="281" xr:uid="{00000000-0005-0000-0000-000019010000}"/>
    <cellStyle name="Normal 9" xfId="282" xr:uid="{00000000-0005-0000-0000-00001A010000}"/>
    <cellStyle name="Normal_19. Valmieras slimnica 21.09.2005" xfId="283" xr:uid="{00000000-0005-0000-0000-00001B010000}"/>
    <cellStyle name="Normal_2_1" xfId="358" xr:uid="{00000000-0005-0000-0000-00001C010000}"/>
    <cellStyle name="Normal_invai" xfId="360" xr:uid="{00000000-0005-0000-0000-00001D010000}"/>
    <cellStyle name="Normal_Polu_vidusskola_kopeja" xfId="284" xr:uid="{00000000-0005-0000-0000-00001E010000}"/>
    <cellStyle name="Normal_Tāme-2012" xfId="359" xr:uid="{00000000-0005-0000-0000-00001F010000}"/>
    <cellStyle name="Nosaukums" xfId="285" xr:uid="{00000000-0005-0000-0000-000020010000}"/>
    <cellStyle name="Nosaukums 2" xfId="286" xr:uid="{00000000-0005-0000-0000-000021010000}"/>
    <cellStyle name="Nosaukums 3" xfId="287" xr:uid="{00000000-0005-0000-0000-000022010000}"/>
    <cellStyle name="Nosaukums 4" xfId="288" xr:uid="{00000000-0005-0000-0000-000023010000}"/>
    <cellStyle name="Note 2" xfId="289" xr:uid="{00000000-0005-0000-0000-000024010000}"/>
    <cellStyle name="Parastais 2" xfId="290" xr:uid="{00000000-0005-0000-0000-000025010000}"/>
    <cellStyle name="Parastais 5" xfId="291" xr:uid="{00000000-0005-0000-0000-000026010000}"/>
    <cellStyle name="Parastais 7" xfId="292" xr:uid="{00000000-0005-0000-0000-000027010000}"/>
    <cellStyle name="Parastais_Izveerstaa_taame-forma" xfId="293" xr:uid="{00000000-0005-0000-0000-000028010000}"/>
    <cellStyle name="Parasts" xfId="0" builtinId="0"/>
    <cellStyle name="Parasts 2" xfId="294" xr:uid="{00000000-0005-0000-0000-00002A010000}"/>
    <cellStyle name="Paskaidrojošs teksts 2" xfId="295" xr:uid="{00000000-0005-0000-0000-00002B010000}"/>
    <cellStyle name="Paskaidrojošs teksts 3" xfId="296" xr:uid="{00000000-0005-0000-0000-00002C010000}"/>
    <cellStyle name="Paskaidrojošs teksts 4" xfId="297" xr:uid="{00000000-0005-0000-0000-00002D010000}"/>
    <cellStyle name="Pārbaudes šūna 2" xfId="298" xr:uid="{00000000-0005-0000-0000-00002E010000}"/>
    <cellStyle name="Pārbaudes šūna 3" xfId="299" xr:uid="{00000000-0005-0000-0000-00002F010000}"/>
    <cellStyle name="Pārbaudes šūna 4" xfId="300" xr:uid="{00000000-0005-0000-0000-000030010000}"/>
    <cellStyle name="Percent 2" xfId="301" xr:uid="{00000000-0005-0000-0000-000031010000}"/>
    <cellStyle name="Percent 3" xfId="302" xr:uid="{00000000-0005-0000-0000-000032010000}"/>
    <cellStyle name="Piezīme 2" xfId="303" xr:uid="{00000000-0005-0000-0000-000033010000}"/>
    <cellStyle name="Piezīme 3" xfId="304" xr:uid="{00000000-0005-0000-0000-000034010000}"/>
    <cellStyle name="Piezīme 4" xfId="305" xr:uid="{00000000-0005-0000-0000-000035010000}"/>
    <cellStyle name="Position" xfId="306" xr:uid="{00000000-0005-0000-0000-000036010000}"/>
    <cellStyle name="Result" xfId="307" xr:uid="{00000000-0005-0000-0000-000037010000}"/>
    <cellStyle name="Result 1" xfId="308" xr:uid="{00000000-0005-0000-0000-000038010000}"/>
    <cellStyle name="Result2" xfId="309" xr:uid="{00000000-0005-0000-0000-000039010000}"/>
    <cellStyle name="Result2 1" xfId="310" xr:uid="{00000000-0005-0000-0000-00003A010000}"/>
    <cellStyle name="Result2 2" xfId="311" xr:uid="{00000000-0005-0000-0000-00003B010000}"/>
    <cellStyle name="Result2 3" xfId="312" xr:uid="{00000000-0005-0000-0000-00003C010000}"/>
    <cellStyle name="Saistītā šūna" xfId="313" xr:uid="{00000000-0005-0000-0000-00003D010000}"/>
    <cellStyle name="Saistītā šūna 2" xfId="314" xr:uid="{00000000-0005-0000-0000-00003E010000}"/>
    <cellStyle name="Saistītā šūna 3" xfId="315" xr:uid="{00000000-0005-0000-0000-00003F010000}"/>
    <cellStyle name="Saistītā šūna 4" xfId="316" xr:uid="{00000000-0005-0000-0000-000040010000}"/>
    <cellStyle name="Slikts 2" xfId="317" xr:uid="{00000000-0005-0000-0000-000041010000}"/>
    <cellStyle name="Slikts 3" xfId="318" xr:uid="{00000000-0005-0000-0000-000042010000}"/>
    <cellStyle name="Slikts 4" xfId="319" xr:uid="{00000000-0005-0000-0000-000043010000}"/>
    <cellStyle name="Standard_cm_Master" xfId="320" xr:uid="{00000000-0005-0000-0000-000044010000}"/>
    <cellStyle name="Stils 1" xfId="321" xr:uid="{00000000-0005-0000-0000-000045010000}"/>
    <cellStyle name="Style 1" xfId="322" xr:uid="{00000000-0005-0000-0000-000046010000}"/>
    <cellStyle name="Style 1 2" xfId="323" xr:uid="{00000000-0005-0000-0000-000047010000}"/>
    <cellStyle name="Style 1 2 2" xfId="324" xr:uid="{00000000-0005-0000-0000-000048010000}"/>
    <cellStyle name="Style 1 2 2 2" xfId="325" xr:uid="{00000000-0005-0000-0000-000049010000}"/>
    <cellStyle name="Style 1 2 2_SAT" xfId="326" xr:uid="{00000000-0005-0000-0000-00004A010000}"/>
    <cellStyle name="Style 1 2 3" xfId="354" xr:uid="{00000000-0005-0000-0000-00004B010000}"/>
    <cellStyle name="Style 1 2_SAT" xfId="327" xr:uid="{00000000-0005-0000-0000-00004C010000}"/>
    <cellStyle name="Style 1_AR" xfId="328" xr:uid="{00000000-0005-0000-0000-00004D010000}"/>
    <cellStyle name="Style 1_DOP" xfId="329" xr:uid="{00000000-0005-0000-0000-00004E010000}"/>
    <cellStyle name="Style 2" xfId="330" xr:uid="{00000000-0005-0000-0000-00004F010000}"/>
    <cellStyle name="Style 2 2" xfId="331" xr:uid="{00000000-0005-0000-0000-000050010000}"/>
    <cellStyle name="Style 2_BK" xfId="332" xr:uid="{00000000-0005-0000-0000-000051010000}"/>
    <cellStyle name="Style 3" xfId="333" xr:uid="{00000000-0005-0000-0000-000052010000}"/>
    <cellStyle name="Unit" xfId="334" xr:uid="{00000000-0005-0000-0000-000053010000}"/>
    <cellStyle name="Virsraksts 1 2" xfId="335" xr:uid="{00000000-0005-0000-0000-000054010000}"/>
    <cellStyle name="Virsraksts 1 3" xfId="336" xr:uid="{00000000-0005-0000-0000-000055010000}"/>
    <cellStyle name="Virsraksts 1 4" xfId="337" xr:uid="{00000000-0005-0000-0000-000056010000}"/>
    <cellStyle name="Virsraksts 2 2" xfId="338" xr:uid="{00000000-0005-0000-0000-000057010000}"/>
    <cellStyle name="Virsraksts 2 3" xfId="339" xr:uid="{00000000-0005-0000-0000-000058010000}"/>
    <cellStyle name="Virsraksts 2 4" xfId="340" xr:uid="{00000000-0005-0000-0000-000059010000}"/>
    <cellStyle name="Virsraksts 3 2" xfId="341" xr:uid="{00000000-0005-0000-0000-00005A010000}"/>
    <cellStyle name="Virsraksts 3 3" xfId="342" xr:uid="{00000000-0005-0000-0000-00005B010000}"/>
    <cellStyle name="Virsraksts 3 4" xfId="343" xr:uid="{00000000-0005-0000-0000-00005C010000}"/>
    <cellStyle name="Virsraksts 4 2" xfId="344" xr:uid="{00000000-0005-0000-0000-00005D010000}"/>
    <cellStyle name="Virsraksts 4 3" xfId="345" xr:uid="{00000000-0005-0000-0000-00005E010000}"/>
    <cellStyle name="Virsraksts 4 4" xfId="346" xr:uid="{00000000-0005-0000-0000-00005F010000}"/>
    <cellStyle name="Währung [0]_Nossner_Brücke" xfId="347" xr:uid="{00000000-0005-0000-0000-000060010000}"/>
    <cellStyle name="Währung_en_Master" xfId="348" xr:uid="{00000000-0005-0000-0000-000061010000}"/>
    <cellStyle name="Обычный 13" xfId="349" xr:uid="{00000000-0005-0000-0000-000062010000}"/>
    <cellStyle name="Обычный 2" xfId="350" xr:uid="{00000000-0005-0000-0000-000063010000}"/>
    <cellStyle name="Обычный 2 2" xfId="357" xr:uid="{00000000-0005-0000-0000-000064010000}"/>
    <cellStyle name="Обычный 3" xfId="356" xr:uid="{00000000-0005-0000-0000-000065010000}"/>
    <cellStyle name="Обычный 5" xfId="351" xr:uid="{00000000-0005-0000-0000-000066010000}"/>
    <cellStyle name="Стиль 1" xfId="352" xr:uid="{00000000-0005-0000-0000-000067010000}"/>
    <cellStyle name="Стиль 2" xfId="353" xr:uid="{00000000-0005-0000-0000-000068010000}"/>
  </cellStyles>
  <dxfs count="3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47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28575</xdr:colOff>
      <xdr:row>13</xdr:row>
      <xdr:rowOff>104775</xdr:rowOff>
    </xdr:to>
    <xdr:sp macro="" textlink="">
      <xdr:nvSpPr>
        <xdr:cNvPr id="113" name="AutoShape 105" descr="image0011">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14" name="AutoShape 106" descr="image0011">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15" name="AutoShape 107" descr="image0011">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16" name="AutoShape 108" descr="image0011">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17" name="AutoShape 109" descr="image0011">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18" name="AutoShape 353" descr="image0011">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19" name="AutoShape 354" descr="image0011">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20" name="AutoShape 355" descr="image0011">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21" name="AutoShape 356" descr="image0011">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22" name="AutoShape 357" descr="image0011">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23" name="AutoShape 358" descr="image0011">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24" name="AutoShape 359" descr="image0011">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25" name="AutoShape 360" descr="image0011">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26" name="AutoShape 104" descr="image0011">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27" name="AutoShape 105" descr="image0011">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28" name="AutoShape 106" descr="image0011">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29" name="AutoShape 107" descr="image0011">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30" name="AutoShape 108" descr="image0011">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31" name="AutoShape 109" descr="image0011">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32" name="AutoShape 353" descr="image0011">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33" name="AutoShape 354" descr="image0011">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34" name="AutoShape 355" descr="image0011">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35" name="AutoShape 356" descr="image0011">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36" name="AutoShape 357" descr="image0011">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37" name="AutoShape 358" descr="image0011">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38" name="AutoShape 359" descr="image0011">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39" name="AutoShape 360" descr="image0011">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40" name="AutoShape 104" descr="image0011">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41" name="AutoShape 105" descr="image0011">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42" name="AutoShape 106" descr="image0011">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43" name="AutoShape 107" descr="image0011">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44" name="AutoShape 108" descr="image0011">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45" name="AutoShape 109" descr="image0011">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46" name="AutoShape 353" descr="image0011">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47" name="AutoShape 354" descr="image0011">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48" name="AutoShape 355" descr="image0011">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49" name="AutoShape 356" descr="image0011">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50" name="AutoShape 357" descr="image0011">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51" name="AutoShape 358" descr="image0011">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52" name="AutoShape 359" descr="image0011">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53" name="AutoShape 360" descr="image0011">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54" name="AutoShape 104" descr="image0011">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55" name="AutoShape 105" descr="image0011">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56" name="AutoShape 106" descr="image0011">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57" name="AutoShape 107" descr="image0011">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58" name="AutoShape 108" descr="image0011">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59" name="AutoShape 109" descr="image0011">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60" name="AutoShape 353" descr="image0011">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61" name="AutoShape 354" descr="image0011">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62" name="AutoShape 355" descr="image0011">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63" name="AutoShape 356" descr="image0011">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64" name="AutoShape 357" descr="image0011">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65" name="AutoShape 358" descr="image0011">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66" name="AutoShape 359" descr="image0011">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67" name="AutoShape 360" descr="image0011">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68" name="AutoShape 104" descr="image0011">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69" name="AutoShape 105" descr="image0011">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70" name="AutoShape 106" descr="image0011">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71" name="AutoShape 107" descr="image0011">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72" name="AutoShape 108" descr="image0011">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73" name="AutoShape 109" descr="image0011">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74" name="AutoShape 353" descr="image0011">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75" name="AutoShape 354" descr="image0011">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76" name="AutoShape 355" descr="image0011">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77" name="AutoShape 356" descr="image0011">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78" name="AutoShape 357" descr="image0011">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79" name="AutoShape 358" descr="image0011">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80" name="AutoShape 359" descr="image0011">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81" name="AutoShape 360" descr="image0011">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82" name="AutoShape 104" descr="image0011">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83" name="AutoShape 105" descr="image0011">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84" name="AutoShape 106" descr="image0011">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85" name="AutoShape 107" descr="image0011">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86" name="AutoShape 108" descr="image0011">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87" name="AutoShape 109" descr="image0011">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88" name="AutoShape 353" descr="image0011">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89" name="AutoShape 354" descr="image0011">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90" name="AutoShape 355" descr="image0011">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91" name="AutoShape 356" descr="image0011">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92" name="AutoShape 357" descr="image0011">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93" name="AutoShape 358" descr="image0011">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94" name="AutoShape 359" descr="image0011">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195" name="AutoShape 360" descr="image0011">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96" name="AutoShape 104" descr="image0011">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97" name="AutoShape 105" descr="image0011">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98" name="AutoShape 106" descr="image0011">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199" name="AutoShape 107" descr="image0011">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200" name="AutoShape 108" descr="image0011">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201" name="AutoShape 109" descr="image0011">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202" name="AutoShape 353" descr="image0011">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203" name="AutoShape 354" descr="image0011">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204" name="AutoShape 355" descr="image0011">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205" name="AutoShape 356" descr="image0011">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206" name="AutoShape 357" descr="image0011">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207" name="AutoShape 358" descr="image0011">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208" name="AutoShape 359" descr="image0011">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209" name="AutoShape 360" descr="image0011">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210" name="AutoShape 104" descr="image0011">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211" name="AutoShape 105" descr="image0011">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212" name="AutoShape 106" descr="image0011">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213" name="AutoShape 107" descr="image0011">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214" name="AutoShape 108" descr="image0011">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13</xdr:row>
      <xdr:rowOff>104775</xdr:rowOff>
    </xdr:to>
    <xdr:sp macro="" textlink="">
      <xdr:nvSpPr>
        <xdr:cNvPr id="215" name="AutoShape 109" descr="image0011">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3324225" y="33623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216" name="AutoShape 353" descr="image0011">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217" name="AutoShape 354" descr="image0011">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218" name="AutoShape 355" descr="image0011">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219" name="AutoShape 356" descr="image0011">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220" name="AutoShape 357" descr="image0011">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221" name="AutoShape 358" descr="image0011">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222" name="AutoShape 359" descr="image0011">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13</xdr:row>
      <xdr:rowOff>104775</xdr:rowOff>
    </xdr:to>
    <xdr:sp macro="" textlink="">
      <xdr:nvSpPr>
        <xdr:cNvPr id="223" name="AutoShape 360" descr="image0011">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3324225" y="33623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46" name="AutoShape 105" descr="image0011">
          <a:extLst>
            <a:ext uri="{FF2B5EF4-FFF2-40B4-BE49-F238E27FC236}">
              <a16:creationId xmlns:a16="http://schemas.microsoft.com/office/drawing/2014/main" id="{00000000-0008-0000-0000-0000BE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47" name="AutoShape 106" descr="image0011">
          <a:extLst>
            <a:ext uri="{FF2B5EF4-FFF2-40B4-BE49-F238E27FC236}">
              <a16:creationId xmlns:a16="http://schemas.microsoft.com/office/drawing/2014/main" id="{00000000-0008-0000-0000-0000BF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48" name="AutoShape 107" descr="image0011">
          <a:extLst>
            <a:ext uri="{FF2B5EF4-FFF2-40B4-BE49-F238E27FC236}">
              <a16:creationId xmlns:a16="http://schemas.microsoft.com/office/drawing/2014/main" id="{00000000-0008-0000-0000-0000C0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49" name="AutoShape 108" descr="image0011">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50" name="AutoShape 109" descr="image0011">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51" name="AutoShape 353" descr="image0011">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52" name="AutoShape 354" descr="image0011">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53" name="AutoShape 355" descr="image0011">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54" name="AutoShape 356" descr="image0011">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55" name="AutoShape 357" descr="image0011">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56" name="AutoShape 358" descr="image0011">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57" name="AutoShape 359" descr="image0011">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58" name="AutoShape 360" descr="image0011">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59" name="AutoShape 104" descr="image0011">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60" name="AutoShape 105" descr="image0011">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61" name="AutoShape 106" descr="image0011">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62" name="AutoShape 107" descr="image0011">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63" name="AutoShape 108" descr="image0011">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64" name="AutoShape 109" descr="image0011">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65" name="AutoShape 353" descr="image0011">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66" name="AutoShape 354" descr="image0011">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67" name="AutoShape 355" descr="image0011">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68" name="AutoShape 356" descr="image0011">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69" name="AutoShape 357" descr="image0011">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70" name="AutoShape 358" descr="image0011">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71" name="AutoShape 359" descr="image0011">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72" name="AutoShape 360" descr="image0011">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73" name="AutoShape 104" descr="image0011">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74" name="AutoShape 105" descr="image0011">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75" name="AutoShape 106" descr="image0011">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76" name="AutoShape 107" descr="image0011">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77" name="AutoShape 108" descr="image0011">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78" name="AutoShape 109" descr="image0011">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79" name="AutoShape 353" descr="image0011">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80" name="AutoShape 354" descr="image0011">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81" name="AutoShape 355" descr="image0011">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82" name="AutoShape 356" descr="image0011">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83" name="AutoShape 357" descr="image0011">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84" name="AutoShape 358" descr="image0011">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85" name="AutoShape 359" descr="image0011">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86" name="AutoShape 360" descr="image0011">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87" name="AutoShape 104" descr="image0011">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88" name="AutoShape 105" descr="image0011">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89" name="AutoShape 106" descr="image0011">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90" name="AutoShape 107" descr="image0011">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91" name="AutoShape 108" descr="image0011">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492" name="AutoShape 109" descr="image0011">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93" name="AutoShape 353" descr="image0011">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94" name="AutoShape 354" descr="image0011">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95" name="AutoShape 355" descr="image0011">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96" name="AutoShape 356" descr="image0011">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97" name="AutoShape 357" descr="image0011">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98" name="AutoShape 358" descr="image0011">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499" name="AutoShape 359" descr="image0011">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00" name="AutoShape 360" descr="image0011">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01" name="AutoShape 104" descr="image0011">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02" name="AutoShape 105" descr="image0011">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03" name="AutoShape 106" descr="image0011">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04" name="AutoShape 107" descr="image0011">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05" name="AutoShape 108" descr="image0011">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06" name="AutoShape 109" descr="image0011">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07" name="AutoShape 353" descr="image0011">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08" name="AutoShape 354" descr="image0011">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09" name="AutoShape 355" descr="image0011">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10" name="AutoShape 356" descr="image0011">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11" name="AutoShape 357" descr="image0011">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12" name="AutoShape 358" descr="image0011">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13" name="AutoShape 359" descr="image0011">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14" name="AutoShape 360" descr="image0011">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15" name="AutoShape 104" descr="image0011">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16" name="AutoShape 105" descr="image0011">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17" name="AutoShape 106" descr="image0011">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18" name="AutoShape 107" descr="image0011">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19" name="AutoShape 108" descr="image0011">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20" name="AutoShape 109" descr="image0011">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21" name="AutoShape 353" descr="image0011">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22" name="AutoShape 354" descr="image0011">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23" name="AutoShape 355" descr="image0011">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24" name="AutoShape 356" descr="image0011">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25" name="AutoShape 357" descr="image0011">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26" name="AutoShape 358" descr="image0011">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27" name="AutoShape 359" descr="image0011">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28" name="AutoShape 360" descr="image0011">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29" name="AutoShape 104" descr="image0011">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30" name="AutoShape 105" descr="image0011">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31" name="AutoShape 106" descr="image0011">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32" name="AutoShape 107" descr="image0011">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33" name="AutoShape 108" descr="image0011">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34" name="AutoShape 109" descr="image0011">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35" name="AutoShape 353" descr="image0011">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36" name="AutoShape 354" descr="image0011">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37" name="AutoShape 355" descr="image0011">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38" name="AutoShape 356" descr="image0011">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39" name="AutoShape 357" descr="image0011">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40" name="AutoShape 358" descr="image0011">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41" name="AutoShape 359" descr="image0011">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42" name="AutoShape 360" descr="image0011">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43" name="AutoShape 104" descr="image0011">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44" name="AutoShape 105" descr="image0011">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45" name="AutoShape 106" descr="image0011">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46" name="AutoShape 107" descr="image0011">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47" name="AutoShape 108" descr="image0011">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28575</xdr:colOff>
      <xdr:row>14</xdr:row>
      <xdr:rowOff>104775</xdr:rowOff>
    </xdr:to>
    <xdr:sp macro="" textlink="">
      <xdr:nvSpPr>
        <xdr:cNvPr id="548" name="AutoShape 109" descr="image0011">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3324225" y="3038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49" name="AutoShape 353" descr="image0011">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50" name="AutoShape 354" descr="image0011">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51" name="AutoShape 355" descr="image0011">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52" name="AutoShape 356" descr="image0011">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53" name="AutoShape 357" descr="image0011">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54" name="AutoShape 358" descr="image0011">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55" name="AutoShape 359" descr="image0011">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38100</xdr:colOff>
      <xdr:row>14</xdr:row>
      <xdr:rowOff>104775</xdr:rowOff>
    </xdr:to>
    <xdr:sp macro="" textlink="">
      <xdr:nvSpPr>
        <xdr:cNvPr id="556" name="AutoShape 360" descr="image0011">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3324225" y="3038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32"/>
  <sheetViews>
    <sheetView showZeros="0" view="pageBreakPreview" zoomScale="90" zoomScaleNormal="100" zoomScaleSheetLayoutView="90" workbookViewId="0">
      <selection activeCell="J33" sqref="J33"/>
    </sheetView>
  </sheetViews>
  <sheetFormatPr defaultColWidth="11.42578125" defaultRowHeight="15.75"/>
  <cols>
    <col min="1" max="1" width="11.85546875" style="5" customWidth="1"/>
    <col min="2" max="2" width="38.85546875" style="5" customWidth="1"/>
    <col min="3" max="3" width="14.42578125" style="5" customWidth="1"/>
    <col min="4" max="4" width="15" style="5" customWidth="1"/>
    <col min="5" max="5" width="10.140625" style="10" customWidth="1"/>
    <col min="6" max="244" width="11.42578125" style="10"/>
    <col min="245" max="245" width="4.7109375" style="10" customWidth="1"/>
    <col min="246" max="246" width="6.28515625" style="10" customWidth="1"/>
    <col min="247" max="247" width="38.85546875" style="10" customWidth="1"/>
    <col min="248" max="248" width="7" style="10" customWidth="1"/>
    <col min="249" max="249" width="6.7109375" style="10" customWidth="1"/>
    <col min="250" max="250" width="7.42578125" style="10" customWidth="1"/>
    <col min="251" max="251" width="6.85546875" style="10" customWidth="1"/>
    <col min="252" max="253" width="8.5703125" style="10" customWidth="1"/>
    <col min="254" max="254" width="7.7109375" style="10" customWidth="1"/>
    <col min="255" max="255" width="8.28515625" style="10" customWidth="1"/>
    <col min="256" max="256" width="7.28515625" style="10" customWidth="1"/>
    <col min="257" max="257" width="8" style="10" customWidth="1"/>
    <col min="258" max="258" width="9.42578125" style="10" customWidth="1"/>
    <col min="259" max="260" width="10" style="10" customWidth="1"/>
    <col min="261" max="261" width="10.140625" style="10" customWidth="1"/>
    <col min="262" max="500" width="11.42578125" style="10"/>
    <col min="501" max="501" width="4.7109375" style="10" customWidth="1"/>
    <col min="502" max="502" width="6.28515625" style="10" customWidth="1"/>
    <col min="503" max="503" width="38.85546875" style="10" customWidth="1"/>
    <col min="504" max="504" width="7" style="10" customWidth="1"/>
    <col min="505" max="505" width="6.7109375" style="10" customWidth="1"/>
    <col min="506" max="506" width="7.42578125" style="10" customWidth="1"/>
    <col min="507" max="507" width="6.85546875" style="10" customWidth="1"/>
    <col min="508" max="509" width="8.5703125" style="10" customWidth="1"/>
    <col min="510" max="510" width="7.7109375" style="10" customWidth="1"/>
    <col min="511" max="511" width="8.28515625" style="10" customWidth="1"/>
    <col min="512" max="512" width="7.28515625" style="10" customWidth="1"/>
    <col min="513" max="513" width="8" style="10" customWidth="1"/>
    <col min="514" max="514" width="9.42578125" style="10" customWidth="1"/>
    <col min="515" max="516" width="10" style="10" customWidth="1"/>
    <col min="517" max="517" width="10.140625" style="10" customWidth="1"/>
    <col min="518" max="756" width="11.42578125" style="10"/>
    <col min="757" max="757" width="4.7109375" style="10" customWidth="1"/>
    <col min="758" max="758" width="6.28515625" style="10" customWidth="1"/>
    <col min="759" max="759" width="38.85546875" style="10" customWidth="1"/>
    <col min="760" max="760" width="7" style="10" customWidth="1"/>
    <col min="761" max="761" width="6.7109375" style="10" customWidth="1"/>
    <col min="762" max="762" width="7.42578125" style="10" customWidth="1"/>
    <col min="763" max="763" width="6.85546875" style="10" customWidth="1"/>
    <col min="764" max="765" width="8.5703125" style="10" customWidth="1"/>
    <col min="766" max="766" width="7.7109375" style="10" customWidth="1"/>
    <col min="767" max="767" width="8.28515625" style="10" customWidth="1"/>
    <col min="768" max="768" width="7.28515625" style="10" customWidth="1"/>
    <col min="769" max="769" width="8" style="10" customWidth="1"/>
    <col min="770" max="770" width="9.42578125" style="10" customWidth="1"/>
    <col min="771" max="772" width="10" style="10" customWidth="1"/>
    <col min="773" max="773" width="10.140625" style="10" customWidth="1"/>
    <col min="774" max="1012" width="11.42578125" style="10"/>
    <col min="1013" max="1013" width="4.7109375" style="10" customWidth="1"/>
    <col min="1014" max="1014" width="6.28515625" style="10" customWidth="1"/>
    <col min="1015" max="1015" width="38.85546875" style="10" customWidth="1"/>
    <col min="1016" max="1016" width="7" style="10" customWidth="1"/>
    <col min="1017" max="1017" width="6.7109375" style="10" customWidth="1"/>
    <col min="1018" max="1018" width="7.42578125" style="10" customWidth="1"/>
    <col min="1019" max="1019" width="6.85546875" style="10" customWidth="1"/>
    <col min="1020" max="1021" width="8.5703125" style="10" customWidth="1"/>
    <col min="1022" max="1022" width="7.7109375" style="10" customWidth="1"/>
    <col min="1023" max="1023" width="8.28515625" style="10" customWidth="1"/>
    <col min="1024" max="1024" width="7.28515625" style="10" customWidth="1"/>
    <col min="1025" max="1025" width="8" style="10" customWidth="1"/>
    <col min="1026" max="1026" width="9.42578125" style="10" customWidth="1"/>
    <col min="1027" max="1028" width="10" style="10" customWidth="1"/>
    <col min="1029" max="1029" width="10.140625" style="10" customWidth="1"/>
    <col min="1030" max="1268" width="11.42578125" style="10"/>
    <col min="1269" max="1269" width="4.7109375" style="10" customWidth="1"/>
    <col min="1270" max="1270" width="6.28515625" style="10" customWidth="1"/>
    <col min="1271" max="1271" width="38.85546875" style="10" customWidth="1"/>
    <col min="1272" max="1272" width="7" style="10" customWidth="1"/>
    <col min="1273" max="1273" width="6.7109375" style="10" customWidth="1"/>
    <col min="1274" max="1274" width="7.42578125" style="10" customWidth="1"/>
    <col min="1275" max="1275" width="6.85546875" style="10" customWidth="1"/>
    <col min="1276" max="1277" width="8.5703125" style="10" customWidth="1"/>
    <col min="1278" max="1278" width="7.7109375" style="10" customWidth="1"/>
    <col min="1279" max="1279" width="8.28515625" style="10" customWidth="1"/>
    <col min="1280" max="1280" width="7.28515625" style="10" customWidth="1"/>
    <col min="1281" max="1281" width="8" style="10" customWidth="1"/>
    <col min="1282" max="1282" width="9.42578125" style="10" customWidth="1"/>
    <col min="1283" max="1284" width="10" style="10" customWidth="1"/>
    <col min="1285" max="1285" width="10.140625" style="10" customWidth="1"/>
    <col min="1286" max="1524" width="11.42578125" style="10"/>
    <col min="1525" max="1525" width="4.7109375" style="10" customWidth="1"/>
    <col min="1526" max="1526" width="6.28515625" style="10" customWidth="1"/>
    <col min="1527" max="1527" width="38.85546875" style="10" customWidth="1"/>
    <col min="1528" max="1528" width="7" style="10" customWidth="1"/>
    <col min="1529" max="1529" width="6.7109375" style="10" customWidth="1"/>
    <col min="1530" max="1530" width="7.42578125" style="10" customWidth="1"/>
    <col min="1531" max="1531" width="6.85546875" style="10" customWidth="1"/>
    <col min="1532" max="1533" width="8.5703125" style="10" customWidth="1"/>
    <col min="1534" max="1534" width="7.7109375" style="10" customWidth="1"/>
    <col min="1535" max="1535" width="8.28515625" style="10" customWidth="1"/>
    <col min="1536" max="1536" width="7.28515625" style="10" customWidth="1"/>
    <col min="1537" max="1537" width="8" style="10" customWidth="1"/>
    <col min="1538" max="1538" width="9.42578125" style="10" customWidth="1"/>
    <col min="1539" max="1540" width="10" style="10" customWidth="1"/>
    <col min="1541" max="1541" width="10.140625" style="10" customWidth="1"/>
    <col min="1542" max="1780" width="11.42578125" style="10"/>
    <col min="1781" max="1781" width="4.7109375" style="10" customWidth="1"/>
    <col min="1782" max="1782" width="6.28515625" style="10" customWidth="1"/>
    <col min="1783" max="1783" width="38.85546875" style="10" customWidth="1"/>
    <col min="1784" max="1784" width="7" style="10" customWidth="1"/>
    <col min="1785" max="1785" width="6.7109375" style="10" customWidth="1"/>
    <col min="1786" max="1786" width="7.42578125" style="10" customWidth="1"/>
    <col min="1787" max="1787" width="6.85546875" style="10" customWidth="1"/>
    <col min="1788" max="1789" width="8.5703125" style="10" customWidth="1"/>
    <col min="1790" max="1790" width="7.7109375" style="10" customWidth="1"/>
    <col min="1791" max="1791" width="8.28515625" style="10" customWidth="1"/>
    <col min="1792" max="1792" width="7.28515625" style="10" customWidth="1"/>
    <col min="1793" max="1793" width="8" style="10" customWidth="1"/>
    <col min="1794" max="1794" width="9.42578125" style="10" customWidth="1"/>
    <col min="1795" max="1796" width="10" style="10" customWidth="1"/>
    <col min="1797" max="1797" width="10.140625" style="10" customWidth="1"/>
    <col min="1798" max="2036" width="11.42578125" style="10"/>
    <col min="2037" max="2037" width="4.7109375" style="10" customWidth="1"/>
    <col min="2038" max="2038" width="6.28515625" style="10" customWidth="1"/>
    <col min="2039" max="2039" width="38.85546875" style="10" customWidth="1"/>
    <col min="2040" max="2040" width="7" style="10" customWidth="1"/>
    <col min="2041" max="2041" width="6.7109375" style="10" customWidth="1"/>
    <col min="2042" max="2042" width="7.42578125" style="10" customWidth="1"/>
    <col min="2043" max="2043" width="6.85546875" style="10" customWidth="1"/>
    <col min="2044" max="2045" width="8.5703125" style="10" customWidth="1"/>
    <col min="2046" max="2046" width="7.7109375" style="10" customWidth="1"/>
    <col min="2047" max="2047" width="8.28515625" style="10" customWidth="1"/>
    <col min="2048" max="2048" width="7.28515625" style="10" customWidth="1"/>
    <col min="2049" max="2049" width="8" style="10" customWidth="1"/>
    <col min="2050" max="2050" width="9.42578125" style="10" customWidth="1"/>
    <col min="2051" max="2052" width="10" style="10" customWidth="1"/>
    <col min="2053" max="2053" width="10.140625" style="10" customWidth="1"/>
    <col min="2054" max="2292" width="11.42578125" style="10"/>
    <col min="2293" max="2293" width="4.7109375" style="10" customWidth="1"/>
    <col min="2294" max="2294" width="6.28515625" style="10" customWidth="1"/>
    <col min="2295" max="2295" width="38.85546875" style="10" customWidth="1"/>
    <col min="2296" max="2296" width="7" style="10" customWidth="1"/>
    <col min="2297" max="2297" width="6.7109375" style="10" customWidth="1"/>
    <col min="2298" max="2298" width="7.42578125" style="10" customWidth="1"/>
    <col min="2299" max="2299" width="6.85546875" style="10" customWidth="1"/>
    <col min="2300" max="2301" width="8.5703125" style="10" customWidth="1"/>
    <col min="2302" max="2302" width="7.7109375" style="10" customWidth="1"/>
    <col min="2303" max="2303" width="8.28515625" style="10" customWidth="1"/>
    <col min="2304" max="2304" width="7.28515625" style="10" customWidth="1"/>
    <col min="2305" max="2305" width="8" style="10" customWidth="1"/>
    <col min="2306" max="2306" width="9.42578125" style="10" customWidth="1"/>
    <col min="2307" max="2308" width="10" style="10" customWidth="1"/>
    <col min="2309" max="2309" width="10.140625" style="10" customWidth="1"/>
    <col min="2310" max="2548" width="11.42578125" style="10"/>
    <col min="2549" max="2549" width="4.7109375" style="10" customWidth="1"/>
    <col min="2550" max="2550" width="6.28515625" style="10" customWidth="1"/>
    <col min="2551" max="2551" width="38.85546875" style="10" customWidth="1"/>
    <col min="2552" max="2552" width="7" style="10" customWidth="1"/>
    <col min="2553" max="2553" width="6.7109375" style="10" customWidth="1"/>
    <col min="2554" max="2554" width="7.42578125" style="10" customWidth="1"/>
    <col min="2555" max="2555" width="6.85546875" style="10" customWidth="1"/>
    <col min="2556" max="2557" width="8.5703125" style="10" customWidth="1"/>
    <col min="2558" max="2558" width="7.7109375" style="10" customWidth="1"/>
    <col min="2559" max="2559" width="8.28515625" style="10" customWidth="1"/>
    <col min="2560" max="2560" width="7.28515625" style="10" customWidth="1"/>
    <col min="2561" max="2561" width="8" style="10" customWidth="1"/>
    <col min="2562" max="2562" width="9.42578125" style="10" customWidth="1"/>
    <col min="2563" max="2564" width="10" style="10" customWidth="1"/>
    <col min="2565" max="2565" width="10.140625" style="10" customWidth="1"/>
    <col min="2566" max="2804" width="11.42578125" style="10"/>
    <col min="2805" max="2805" width="4.7109375" style="10" customWidth="1"/>
    <col min="2806" max="2806" width="6.28515625" style="10" customWidth="1"/>
    <col min="2807" max="2807" width="38.85546875" style="10" customWidth="1"/>
    <col min="2808" max="2808" width="7" style="10" customWidth="1"/>
    <col min="2809" max="2809" width="6.7109375" style="10" customWidth="1"/>
    <col min="2810" max="2810" width="7.42578125" style="10" customWidth="1"/>
    <col min="2811" max="2811" width="6.85546875" style="10" customWidth="1"/>
    <col min="2812" max="2813" width="8.5703125" style="10" customWidth="1"/>
    <col min="2814" max="2814" width="7.7109375" style="10" customWidth="1"/>
    <col min="2815" max="2815" width="8.28515625" style="10" customWidth="1"/>
    <col min="2816" max="2816" width="7.28515625" style="10" customWidth="1"/>
    <col min="2817" max="2817" width="8" style="10" customWidth="1"/>
    <col min="2818" max="2818" width="9.42578125" style="10" customWidth="1"/>
    <col min="2819" max="2820" width="10" style="10" customWidth="1"/>
    <col min="2821" max="2821" width="10.140625" style="10" customWidth="1"/>
    <col min="2822" max="3060" width="11.42578125" style="10"/>
    <col min="3061" max="3061" width="4.7109375" style="10" customWidth="1"/>
    <col min="3062" max="3062" width="6.28515625" style="10" customWidth="1"/>
    <col min="3063" max="3063" width="38.85546875" style="10" customWidth="1"/>
    <col min="3064" max="3064" width="7" style="10" customWidth="1"/>
    <col min="3065" max="3065" width="6.7109375" style="10" customWidth="1"/>
    <col min="3066" max="3066" width="7.42578125" style="10" customWidth="1"/>
    <col min="3067" max="3067" width="6.85546875" style="10" customWidth="1"/>
    <col min="3068" max="3069" width="8.5703125" style="10" customWidth="1"/>
    <col min="3070" max="3070" width="7.7109375" style="10" customWidth="1"/>
    <col min="3071" max="3071" width="8.28515625" style="10" customWidth="1"/>
    <col min="3072" max="3072" width="7.28515625" style="10" customWidth="1"/>
    <col min="3073" max="3073" width="8" style="10" customWidth="1"/>
    <col min="3074" max="3074" width="9.42578125" style="10" customWidth="1"/>
    <col min="3075" max="3076" width="10" style="10" customWidth="1"/>
    <col min="3077" max="3077" width="10.140625" style="10" customWidth="1"/>
    <col min="3078" max="3316" width="11.42578125" style="10"/>
    <col min="3317" max="3317" width="4.7109375" style="10" customWidth="1"/>
    <col min="3318" max="3318" width="6.28515625" style="10" customWidth="1"/>
    <col min="3319" max="3319" width="38.85546875" style="10" customWidth="1"/>
    <col min="3320" max="3320" width="7" style="10" customWidth="1"/>
    <col min="3321" max="3321" width="6.7109375" style="10" customWidth="1"/>
    <col min="3322" max="3322" width="7.42578125" style="10" customWidth="1"/>
    <col min="3323" max="3323" width="6.85546875" style="10" customWidth="1"/>
    <col min="3324" max="3325" width="8.5703125" style="10" customWidth="1"/>
    <col min="3326" max="3326" width="7.7109375" style="10" customWidth="1"/>
    <col min="3327" max="3327" width="8.28515625" style="10" customWidth="1"/>
    <col min="3328" max="3328" width="7.28515625" style="10" customWidth="1"/>
    <col min="3329" max="3329" width="8" style="10" customWidth="1"/>
    <col min="3330" max="3330" width="9.42578125" style="10" customWidth="1"/>
    <col min="3331" max="3332" width="10" style="10" customWidth="1"/>
    <col min="3333" max="3333" width="10.140625" style="10" customWidth="1"/>
    <col min="3334" max="3572" width="11.42578125" style="10"/>
    <col min="3573" max="3573" width="4.7109375" style="10" customWidth="1"/>
    <col min="3574" max="3574" width="6.28515625" style="10" customWidth="1"/>
    <col min="3575" max="3575" width="38.85546875" style="10" customWidth="1"/>
    <col min="3576" max="3576" width="7" style="10" customWidth="1"/>
    <col min="3577" max="3577" width="6.7109375" style="10" customWidth="1"/>
    <col min="3578" max="3578" width="7.42578125" style="10" customWidth="1"/>
    <col min="3579" max="3579" width="6.85546875" style="10" customWidth="1"/>
    <col min="3580" max="3581" width="8.5703125" style="10" customWidth="1"/>
    <col min="3582" max="3582" width="7.7109375" style="10" customWidth="1"/>
    <col min="3583" max="3583" width="8.28515625" style="10" customWidth="1"/>
    <col min="3584" max="3584" width="7.28515625" style="10" customWidth="1"/>
    <col min="3585" max="3585" width="8" style="10" customWidth="1"/>
    <col min="3586" max="3586" width="9.42578125" style="10" customWidth="1"/>
    <col min="3587" max="3588" width="10" style="10" customWidth="1"/>
    <col min="3589" max="3589" width="10.140625" style="10" customWidth="1"/>
    <col min="3590" max="3828" width="11.42578125" style="10"/>
    <col min="3829" max="3829" width="4.7109375" style="10" customWidth="1"/>
    <col min="3830" max="3830" width="6.28515625" style="10" customWidth="1"/>
    <col min="3831" max="3831" width="38.85546875" style="10" customWidth="1"/>
    <col min="3832" max="3832" width="7" style="10" customWidth="1"/>
    <col min="3833" max="3833" width="6.7109375" style="10" customWidth="1"/>
    <col min="3834" max="3834" width="7.42578125" style="10" customWidth="1"/>
    <col min="3835" max="3835" width="6.85546875" style="10" customWidth="1"/>
    <col min="3836" max="3837" width="8.5703125" style="10" customWidth="1"/>
    <col min="3838" max="3838" width="7.7109375" style="10" customWidth="1"/>
    <col min="3839" max="3839" width="8.28515625" style="10" customWidth="1"/>
    <col min="3840" max="3840" width="7.28515625" style="10" customWidth="1"/>
    <col min="3841" max="3841" width="8" style="10" customWidth="1"/>
    <col min="3842" max="3842" width="9.42578125" style="10" customWidth="1"/>
    <col min="3843" max="3844" width="10" style="10" customWidth="1"/>
    <col min="3845" max="3845" width="10.140625" style="10" customWidth="1"/>
    <col min="3846" max="4084" width="11.42578125" style="10"/>
    <col min="4085" max="4085" width="4.7109375" style="10" customWidth="1"/>
    <col min="4086" max="4086" width="6.28515625" style="10" customWidth="1"/>
    <col min="4087" max="4087" width="38.85546875" style="10" customWidth="1"/>
    <col min="4088" max="4088" width="7" style="10" customWidth="1"/>
    <col min="4089" max="4089" width="6.7109375" style="10" customWidth="1"/>
    <col min="4090" max="4090" width="7.42578125" style="10" customWidth="1"/>
    <col min="4091" max="4091" width="6.85546875" style="10" customWidth="1"/>
    <col min="4092" max="4093" width="8.5703125" style="10" customWidth="1"/>
    <col min="4094" max="4094" width="7.7109375" style="10" customWidth="1"/>
    <col min="4095" max="4095" width="8.28515625" style="10" customWidth="1"/>
    <col min="4096" max="4096" width="7.28515625" style="10" customWidth="1"/>
    <col min="4097" max="4097" width="8" style="10" customWidth="1"/>
    <col min="4098" max="4098" width="9.42578125" style="10" customWidth="1"/>
    <col min="4099" max="4100" width="10" style="10" customWidth="1"/>
    <col min="4101" max="4101" width="10.140625" style="10" customWidth="1"/>
    <col min="4102" max="4340" width="11.42578125" style="10"/>
    <col min="4341" max="4341" width="4.7109375" style="10" customWidth="1"/>
    <col min="4342" max="4342" width="6.28515625" style="10" customWidth="1"/>
    <col min="4343" max="4343" width="38.85546875" style="10" customWidth="1"/>
    <col min="4344" max="4344" width="7" style="10" customWidth="1"/>
    <col min="4345" max="4345" width="6.7109375" style="10" customWidth="1"/>
    <col min="4346" max="4346" width="7.42578125" style="10" customWidth="1"/>
    <col min="4347" max="4347" width="6.85546875" style="10" customWidth="1"/>
    <col min="4348" max="4349" width="8.5703125" style="10" customWidth="1"/>
    <col min="4350" max="4350" width="7.7109375" style="10" customWidth="1"/>
    <col min="4351" max="4351" width="8.28515625" style="10" customWidth="1"/>
    <col min="4352" max="4352" width="7.28515625" style="10" customWidth="1"/>
    <col min="4353" max="4353" width="8" style="10" customWidth="1"/>
    <col min="4354" max="4354" width="9.42578125" style="10" customWidth="1"/>
    <col min="4355" max="4356" width="10" style="10" customWidth="1"/>
    <col min="4357" max="4357" width="10.140625" style="10" customWidth="1"/>
    <col min="4358" max="4596" width="11.42578125" style="10"/>
    <col min="4597" max="4597" width="4.7109375" style="10" customWidth="1"/>
    <col min="4598" max="4598" width="6.28515625" style="10" customWidth="1"/>
    <col min="4599" max="4599" width="38.85546875" style="10" customWidth="1"/>
    <col min="4600" max="4600" width="7" style="10" customWidth="1"/>
    <col min="4601" max="4601" width="6.7109375" style="10" customWidth="1"/>
    <col min="4602" max="4602" width="7.42578125" style="10" customWidth="1"/>
    <col min="4603" max="4603" width="6.85546875" style="10" customWidth="1"/>
    <col min="4604" max="4605" width="8.5703125" style="10" customWidth="1"/>
    <col min="4606" max="4606" width="7.7109375" style="10" customWidth="1"/>
    <col min="4607" max="4607" width="8.28515625" style="10" customWidth="1"/>
    <col min="4608" max="4608" width="7.28515625" style="10" customWidth="1"/>
    <col min="4609" max="4609" width="8" style="10" customWidth="1"/>
    <col min="4610" max="4610" width="9.42578125" style="10" customWidth="1"/>
    <col min="4611" max="4612" width="10" style="10" customWidth="1"/>
    <col min="4613" max="4613" width="10.140625" style="10" customWidth="1"/>
    <col min="4614" max="4852" width="11.42578125" style="10"/>
    <col min="4853" max="4853" width="4.7109375" style="10" customWidth="1"/>
    <col min="4854" max="4854" width="6.28515625" style="10" customWidth="1"/>
    <col min="4855" max="4855" width="38.85546875" style="10" customWidth="1"/>
    <col min="4856" max="4856" width="7" style="10" customWidth="1"/>
    <col min="4857" max="4857" width="6.7109375" style="10" customWidth="1"/>
    <col min="4858" max="4858" width="7.42578125" style="10" customWidth="1"/>
    <col min="4859" max="4859" width="6.85546875" style="10" customWidth="1"/>
    <col min="4860" max="4861" width="8.5703125" style="10" customWidth="1"/>
    <col min="4862" max="4862" width="7.7109375" style="10" customWidth="1"/>
    <col min="4863" max="4863" width="8.28515625" style="10" customWidth="1"/>
    <col min="4864" max="4864" width="7.28515625" style="10" customWidth="1"/>
    <col min="4865" max="4865" width="8" style="10" customWidth="1"/>
    <col min="4866" max="4866" width="9.42578125" style="10" customWidth="1"/>
    <col min="4867" max="4868" width="10" style="10" customWidth="1"/>
    <col min="4869" max="4869" width="10.140625" style="10" customWidth="1"/>
    <col min="4870" max="5108" width="11.42578125" style="10"/>
    <col min="5109" max="5109" width="4.7109375" style="10" customWidth="1"/>
    <col min="5110" max="5110" width="6.28515625" style="10" customWidth="1"/>
    <col min="5111" max="5111" width="38.85546875" style="10" customWidth="1"/>
    <col min="5112" max="5112" width="7" style="10" customWidth="1"/>
    <col min="5113" max="5113" width="6.7109375" style="10" customWidth="1"/>
    <col min="5114" max="5114" width="7.42578125" style="10" customWidth="1"/>
    <col min="5115" max="5115" width="6.85546875" style="10" customWidth="1"/>
    <col min="5116" max="5117" width="8.5703125" style="10" customWidth="1"/>
    <col min="5118" max="5118" width="7.7109375" style="10" customWidth="1"/>
    <col min="5119" max="5119" width="8.28515625" style="10" customWidth="1"/>
    <col min="5120" max="5120" width="7.28515625" style="10" customWidth="1"/>
    <col min="5121" max="5121" width="8" style="10" customWidth="1"/>
    <col min="5122" max="5122" width="9.42578125" style="10" customWidth="1"/>
    <col min="5123" max="5124" width="10" style="10" customWidth="1"/>
    <col min="5125" max="5125" width="10.140625" style="10" customWidth="1"/>
    <col min="5126" max="5364" width="11.42578125" style="10"/>
    <col min="5365" max="5365" width="4.7109375" style="10" customWidth="1"/>
    <col min="5366" max="5366" width="6.28515625" style="10" customWidth="1"/>
    <col min="5367" max="5367" width="38.85546875" style="10" customWidth="1"/>
    <col min="5368" max="5368" width="7" style="10" customWidth="1"/>
    <col min="5369" max="5369" width="6.7109375" style="10" customWidth="1"/>
    <col min="5370" max="5370" width="7.42578125" style="10" customWidth="1"/>
    <col min="5371" max="5371" width="6.85546875" style="10" customWidth="1"/>
    <col min="5372" max="5373" width="8.5703125" style="10" customWidth="1"/>
    <col min="5374" max="5374" width="7.7109375" style="10" customWidth="1"/>
    <col min="5375" max="5375" width="8.28515625" style="10" customWidth="1"/>
    <col min="5376" max="5376" width="7.28515625" style="10" customWidth="1"/>
    <col min="5377" max="5377" width="8" style="10" customWidth="1"/>
    <col min="5378" max="5378" width="9.42578125" style="10" customWidth="1"/>
    <col min="5379" max="5380" width="10" style="10" customWidth="1"/>
    <col min="5381" max="5381" width="10.140625" style="10" customWidth="1"/>
    <col min="5382" max="5620" width="11.42578125" style="10"/>
    <col min="5621" max="5621" width="4.7109375" style="10" customWidth="1"/>
    <col min="5622" max="5622" width="6.28515625" style="10" customWidth="1"/>
    <col min="5623" max="5623" width="38.85546875" style="10" customWidth="1"/>
    <col min="5624" max="5624" width="7" style="10" customWidth="1"/>
    <col min="5625" max="5625" width="6.7109375" style="10" customWidth="1"/>
    <col min="5626" max="5626" width="7.42578125" style="10" customWidth="1"/>
    <col min="5627" max="5627" width="6.85546875" style="10" customWidth="1"/>
    <col min="5628" max="5629" width="8.5703125" style="10" customWidth="1"/>
    <col min="5630" max="5630" width="7.7109375" style="10" customWidth="1"/>
    <col min="5631" max="5631" width="8.28515625" style="10" customWidth="1"/>
    <col min="5632" max="5632" width="7.28515625" style="10" customWidth="1"/>
    <col min="5633" max="5633" width="8" style="10" customWidth="1"/>
    <col min="5634" max="5634" width="9.42578125" style="10" customWidth="1"/>
    <col min="5635" max="5636" width="10" style="10" customWidth="1"/>
    <col min="5637" max="5637" width="10.140625" style="10" customWidth="1"/>
    <col min="5638" max="5876" width="11.42578125" style="10"/>
    <col min="5877" max="5877" width="4.7109375" style="10" customWidth="1"/>
    <col min="5878" max="5878" width="6.28515625" style="10" customWidth="1"/>
    <col min="5879" max="5879" width="38.85546875" style="10" customWidth="1"/>
    <col min="5880" max="5880" width="7" style="10" customWidth="1"/>
    <col min="5881" max="5881" width="6.7109375" style="10" customWidth="1"/>
    <col min="5882" max="5882" width="7.42578125" style="10" customWidth="1"/>
    <col min="5883" max="5883" width="6.85546875" style="10" customWidth="1"/>
    <col min="5884" max="5885" width="8.5703125" style="10" customWidth="1"/>
    <col min="5886" max="5886" width="7.7109375" style="10" customWidth="1"/>
    <col min="5887" max="5887" width="8.28515625" style="10" customWidth="1"/>
    <col min="5888" max="5888" width="7.28515625" style="10" customWidth="1"/>
    <col min="5889" max="5889" width="8" style="10" customWidth="1"/>
    <col min="5890" max="5890" width="9.42578125" style="10" customWidth="1"/>
    <col min="5891" max="5892" width="10" style="10" customWidth="1"/>
    <col min="5893" max="5893" width="10.140625" style="10" customWidth="1"/>
    <col min="5894" max="6132" width="11.42578125" style="10"/>
    <col min="6133" max="6133" width="4.7109375" style="10" customWidth="1"/>
    <col min="6134" max="6134" width="6.28515625" style="10" customWidth="1"/>
    <col min="6135" max="6135" width="38.85546875" style="10" customWidth="1"/>
    <col min="6136" max="6136" width="7" style="10" customWidth="1"/>
    <col min="6137" max="6137" width="6.7109375" style="10" customWidth="1"/>
    <col min="6138" max="6138" width="7.42578125" style="10" customWidth="1"/>
    <col min="6139" max="6139" width="6.85546875" style="10" customWidth="1"/>
    <col min="6140" max="6141" width="8.5703125" style="10" customWidth="1"/>
    <col min="6142" max="6142" width="7.7109375" style="10" customWidth="1"/>
    <col min="6143" max="6143" width="8.28515625" style="10" customWidth="1"/>
    <col min="6144" max="6144" width="7.28515625" style="10" customWidth="1"/>
    <col min="6145" max="6145" width="8" style="10" customWidth="1"/>
    <col min="6146" max="6146" width="9.42578125" style="10" customWidth="1"/>
    <col min="6147" max="6148" width="10" style="10" customWidth="1"/>
    <col min="6149" max="6149" width="10.140625" style="10" customWidth="1"/>
    <col min="6150" max="6388" width="11.42578125" style="10"/>
    <col min="6389" max="6389" width="4.7109375" style="10" customWidth="1"/>
    <col min="6390" max="6390" width="6.28515625" style="10" customWidth="1"/>
    <col min="6391" max="6391" width="38.85546875" style="10" customWidth="1"/>
    <col min="6392" max="6392" width="7" style="10" customWidth="1"/>
    <col min="6393" max="6393" width="6.7109375" style="10" customWidth="1"/>
    <col min="6394" max="6394" width="7.42578125" style="10" customWidth="1"/>
    <col min="6395" max="6395" width="6.85546875" style="10" customWidth="1"/>
    <col min="6396" max="6397" width="8.5703125" style="10" customWidth="1"/>
    <col min="6398" max="6398" width="7.7109375" style="10" customWidth="1"/>
    <col min="6399" max="6399" width="8.28515625" style="10" customWidth="1"/>
    <col min="6400" max="6400" width="7.28515625" style="10" customWidth="1"/>
    <col min="6401" max="6401" width="8" style="10" customWidth="1"/>
    <col min="6402" max="6402" width="9.42578125" style="10" customWidth="1"/>
    <col min="6403" max="6404" width="10" style="10" customWidth="1"/>
    <col min="6405" max="6405" width="10.140625" style="10" customWidth="1"/>
    <col min="6406" max="6644" width="11.42578125" style="10"/>
    <col min="6645" max="6645" width="4.7109375" style="10" customWidth="1"/>
    <col min="6646" max="6646" width="6.28515625" style="10" customWidth="1"/>
    <col min="6647" max="6647" width="38.85546875" style="10" customWidth="1"/>
    <col min="6648" max="6648" width="7" style="10" customWidth="1"/>
    <col min="6649" max="6649" width="6.7109375" style="10" customWidth="1"/>
    <col min="6650" max="6650" width="7.42578125" style="10" customWidth="1"/>
    <col min="6651" max="6651" width="6.85546875" style="10" customWidth="1"/>
    <col min="6652" max="6653" width="8.5703125" style="10" customWidth="1"/>
    <col min="6654" max="6654" width="7.7109375" style="10" customWidth="1"/>
    <col min="6655" max="6655" width="8.28515625" style="10" customWidth="1"/>
    <col min="6656" max="6656" width="7.28515625" style="10" customWidth="1"/>
    <col min="6657" max="6657" width="8" style="10" customWidth="1"/>
    <col min="6658" max="6658" width="9.42578125" style="10" customWidth="1"/>
    <col min="6659" max="6660" width="10" style="10" customWidth="1"/>
    <col min="6661" max="6661" width="10.140625" style="10" customWidth="1"/>
    <col min="6662" max="6900" width="11.42578125" style="10"/>
    <col min="6901" max="6901" width="4.7109375" style="10" customWidth="1"/>
    <col min="6902" max="6902" width="6.28515625" style="10" customWidth="1"/>
    <col min="6903" max="6903" width="38.85546875" style="10" customWidth="1"/>
    <col min="6904" max="6904" width="7" style="10" customWidth="1"/>
    <col min="6905" max="6905" width="6.7109375" style="10" customWidth="1"/>
    <col min="6906" max="6906" width="7.42578125" style="10" customWidth="1"/>
    <col min="6907" max="6907" width="6.85546875" style="10" customWidth="1"/>
    <col min="6908" max="6909" width="8.5703125" style="10" customWidth="1"/>
    <col min="6910" max="6910" width="7.7109375" style="10" customWidth="1"/>
    <col min="6911" max="6911" width="8.28515625" style="10" customWidth="1"/>
    <col min="6912" max="6912" width="7.28515625" style="10" customWidth="1"/>
    <col min="6913" max="6913" width="8" style="10" customWidth="1"/>
    <col min="6914" max="6914" width="9.42578125" style="10" customWidth="1"/>
    <col min="6915" max="6916" width="10" style="10" customWidth="1"/>
    <col min="6917" max="6917" width="10.140625" style="10" customWidth="1"/>
    <col min="6918" max="7156" width="11.42578125" style="10"/>
    <col min="7157" max="7157" width="4.7109375" style="10" customWidth="1"/>
    <col min="7158" max="7158" width="6.28515625" style="10" customWidth="1"/>
    <col min="7159" max="7159" width="38.85546875" style="10" customWidth="1"/>
    <col min="7160" max="7160" width="7" style="10" customWidth="1"/>
    <col min="7161" max="7161" width="6.7109375" style="10" customWidth="1"/>
    <col min="7162" max="7162" width="7.42578125" style="10" customWidth="1"/>
    <col min="7163" max="7163" width="6.85546875" style="10" customWidth="1"/>
    <col min="7164" max="7165" width="8.5703125" style="10" customWidth="1"/>
    <col min="7166" max="7166" width="7.7109375" style="10" customWidth="1"/>
    <col min="7167" max="7167" width="8.28515625" style="10" customWidth="1"/>
    <col min="7168" max="7168" width="7.28515625" style="10" customWidth="1"/>
    <col min="7169" max="7169" width="8" style="10" customWidth="1"/>
    <col min="7170" max="7170" width="9.42578125" style="10" customWidth="1"/>
    <col min="7171" max="7172" width="10" style="10" customWidth="1"/>
    <col min="7173" max="7173" width="10.140625" style="10" customWidth="1"/>
    <col min="7174" max="7412" width="11.42578125" style="10"/>
    <col min="7413" max="7413" width="4.7109375" style="10" customWidth="1"/>
    <col min="7414" max="7414" width="6.28515625" style="10" customWidth="1"/>
    <col min="7415" max="7415" width="38.85546875" style="10" customWidth="1"/>
    <col min="7416" max="7416" width="7" style="10" customWidth="1"/>
    <col min="7417" max="7417" width="6.7109375" style="10" customWidth="1"/>
    <col min="7418" max="7418" width="7.42578125" style="10" customWidth="1"/>
    <col min="7419" max="7419" width="6.85546875" style="10" customWidth="1"/>
    <col min="7420" max="7421" width="8.5703125" style="10" customWidth="1"/>
    <col min="7422" max="7422" width="7.7109375" style="10" customWidth="1"/>
    <col min="7423" max="7423" width="8.28515625" style="10" customWidth="1"/>
    <col min="7424" max="7424" width="7.28515625" style="10" customWidth="1"/>
    <col min="7425" max="7425" width="8" style="10" customWidth="1"/>
    <col min="7426" max="7426" width="9.42578125" style="10" customWidth="1"/>
    <col min="7427" max="7428" width="10" style="10" customWidth="1"/>
    <col min="7429" max="7429" width="10.140625" style="10" customWidth="1"/>
    <col min="7430" max="7668" width="11.42578125" style="10"/>
    <col min="7669" max="7669" width="4.7109375" style="10" customWidth="1"/>
    <col min="7670" max="7670" width="6.28515625" style="10" customWidth="1"/>
    <col min="7671" max="7671" width="38.85546875" style="10" customWidth="1"/>
    <col min="7672" max="7672" width="7" style="10" customWidth="1"/>
    <col min="7673" max="7673" width="6.7109375" style="10" customWidth="1"/>
    <col min="7674" max="7674" width="7.42578125" style="10" customWidth="1"/>
    <col min="7675" max="7675" width="6.85546875" style="10" customWidth="1"/>
    <col min="7676" max="7677" width="8.5703125" style="10" customWidth="1"/>
    <col min="7678" max="7678" width="7.7109375" style="10" customWidth="1"/>
    <col min="7679" max="7679" width="8.28515625" style="10" customWidth="1"/>
    <col min="7680" max="7680" width="7.28515625" style="10" customWidth="1"/>
    <col min="7681" max="7681" width="8" style="10" customWidth="1"/>
    <col min="7682" max="7682" width="9.42578125" style="10" customWidth="1"/>
    <col min="7683" max="7684" width="10" style="10" customWidth="1"/>
    <col min="7685" max="7685" width="10.140625" style="10" customWidth="1"/>
    <col min="7686" max="7924" width="11.42578125" style="10"/>
    <col min="7925" max="7925" width="4.7109375" style="10" customWidth="1"/>
    <col min="7926" max="7926" width="6.28515625" style="10" customWidth="1"/>
    <col min="7927" max="7927" width="38.85546875" style="10" customWidth="1"/>
    <col min="7928" max="7928" width="7" style="10" customWidth="1"/>
    <col min="7929" max="7929" width="6.7109375" style="10" customWidth="1"/>
    <col min="7930" max="7930" width="7.42578125" style="10" customWidth="1"/>
    <col min="7931" max="7931" width="6.85546875" style="10" customWidth="1"/>
    <col min="7932" max="7933" width="8.5703125" style="10" customWidth="1"/>
    <col min="7934" max="7934" width="7.7109375" style="10" customWidth="1"/>
    <col min="7935" max="7935" width="8.28515625" style="10" customWidth="1"/>
    <col min="7936" max="7936" width="7.28515625" style="10" customWidth="1"/>
    <col min="7937" max="7937" width="8" style="10" customWidth="1"/>
    <col min="7938" max="7938" width="9.42578125" style="10" customWidth="1"/>
    <col min="7939" max="7940" width="10" style="10" customWidth="1"/>
    <col min="7941" max="7941" width="10.140625" style="10" customWidth="1"/>
    <col min="7942" max="8180" width="11.42578125" style="10"/>
    <col min="8181" max="8181" width="4.7109375" style="10" customWidth="1"/>
    <col min="8182" max="8182" width="6.28515625" style="10" customWidth="1"/>
    <col min="8183" max="8183" width="38.85546875" style="10" customWidth="1"/>
    <col min="8184" max="8184" width="7" style="10" customWidth="1"/>
    <col min="8185" max="8185" width="6.7109375" style="10" customWidth="1"/>
    <col min="8186" max="8186" width="7.42578125" style="10" customWidth="1"/>
    <col min="8187" max="8187" width="6.85546875" style="10" customWidth="1"/>
    <col min="8188" max="8189" width="8.5703125" style="10" customWidth="1"/>
    <col min="8190" max="8190" width="7.7109375" style="10" customWidth="1"/>
    <col min="8191" max="8191" width="8.28515625" style="10" customWidth="1"/>
    <col min="8192" max="8192" width="7.28515625" style="10" customWidth="1"/>
    <col min="8193" max="8193" width="8" style="10" customWidth="1"/>
    <col min="8194" max="8194" width="9.42578125" style="10" customWidth="1"/>
    <col min="8195" max="8196" width="10" style="10" customWidth="1"/>
    <col min="8197" max="8197" width="10.140625" style="10" customWidth="1"/>
    <col min="8198" max="8436" width="11.42578125" style="10"/>
    <col min="8437" max="8437" width="4.7109375" style="10" customWidth="1"/>
    <col min="8438" max="8438" width="6.28515625" style="10" customWidth="1"/>
    <col min="8439" max="8439" width="38.85546875" style="10" customWidth="1"/>
    <col min="8440" max="8440" width="7" style="10" customWidth="1"/>
    <col min="8441" max="8441" width="6.7109375" style="10" customWidth="1"/>
    <col min="8442" max="8442" width="7.42578125" style="10" customWidth="1"/>
    <col min="8443" max="8443" width="6.85546875" style="10" customWidth="1"/>
    <col min="8444" max="8445" width="8.5703125" style="10" customWidth="1"/>
    <col min="8446" max="8446" width="7.7109375" style="10" customWidth="1"/>
    <col min="8447" max="8447" width="8.28515625" style="10" customWidth="1"/>
    <col min="8448" max="8448" width="7.28515625" style="10" customWidth="1"/>
    <col min="8449" max="8449" width="8" style="10" customWidth="1"/>
    <col min="8450" max="8450" width="9.42578125" style="10" customWidth="1"/>
    <col min="8451" max="8452" width="10" style="10" customWidth="1"/>
    <col min="8453" max="8453" width="10.140625" style="10" customWidth="1"/>
    <col min="8454" max="8692" width="11.42578125" style="10"/>
    <col min="8693" max="8693" width="4.7109375" style="10" customWidth="1"/>
    <col min="8694" max="8694" width="6.28515625" style="10" customWidth="1"/>
    <col min="8695" max="8695" width="38.85546875" style="10" customWidth="1"/>
    <col min="8696" max="8696" width="7" style="10" customWidth="1"/>
    <col min="8697" max="8697" width="6.7109375" style="10" customWidth="1"/>
    <col min="8698" max="8698" width="7.42578125" style="10" customWidth="1"/>
    <col min="8699" max="8699" width="6.85546875" style="10" customWidth="1"/>
    <col min="8700" max="8701" width="8.5703125" style="10" customWidth="1"/>
    <col min="8702" max="8702" width="7.7109375" style="10" customWidth="1"/>
    <col min="8703" max="8703" width="8.28515625" style="10" customWidth="1"/>
    <col min="8704" max="8704" width="7.28515625" style="10" customWidth="1"/>
    <col min="8705" max="8705" width="8" style="10" customWidth="1"/>
    <col min="8706" max="8706" width="9.42578125" style="10" customWidth="1"/>
    <col min="8707" max="8708" width="10" style="10" customWidth="1"/>
    <col min="8709" max="8709" width="10.140625" style="10" customWidth="1"/>
    <col min="8710" max="8948" width="11.42578125" style="10"/>
    <col min="8949" max="8949" width="4.7109375" style="10" customWidth="1"/>
    <col min="8950" max="8950" width="6.28515625" style="10" customWidth="1"/>
    <col min="8951" max="8951" width="38.85546875" style="10" customWidth="1"/>
    <col min="8952" max="8952" width="7" style="10" customWidth="1"/>
    <col min="8953" max="8953" width="6.7109375" style="10" customWidth="1"/>
    <col min="8954" max="8954" width="7.42578125" style="10" customWidth="1"/>
    <col min="8955" max="8955" width="6.85546875" style="10" customWidth="1"/>
    <col min="8956" max="8957" width="8.5703125" style="10" customWidth="1"/>
    <col min="8958" max="8958" width="7.7109375" style="10" customWidth="1"/>
    <col min="8959" max="8959" width="8.28515625" style="10" customWidth="1"/>
    <col min="8960" max="8960" width="7.28515625" style="10" customWidth="1"/>
    <col min="8961" max="8961" width="8" style="10" customWidth="1"/>
    <col min="8962" max="8962" width="9.42578125" style="10" customWidth="1"/>
    <col min="8963" max="8964" width="10" style="10" customWidth="1"/>
    <col min="8965" max="8965" width="10.140625" style="10" customWidth="1"/>
    <col min="8966" max="9204" width="11.42578125" style="10"/>
    <col min="9205" max="9205" width="4.7109375" style="10" customWidth="1"/>
    <col min="9206" max="9206" width="6.28515625" style="10" customWidth="1"/>
    <col min="9207" max="9207" width="38.85546875" style="10" customWidth="1"/>
    <col min="9208" max="9208" width="7" style="10" customWidth="1"/>
    <col min="9209" max="9209" width="6.7109375" style="10" customWidth="1"/>
    <col min="9210" max="9210" width="7.42578125" style="10" customWidth="1"/>
    <col min="9211" max="9211" width="6.85546875" style="10" customWidth="1"/>
    <col min="9212" max="9213" width="8.5703125" style="10" customWidth="1"/>
    <col min="9214" max="9214" width="7.7109375" style="10" customWidth="1"/>
    <col min="9215" max="9215" width="8.28515625" style="10" customWidth="1"/>
    <col min="9216" max="9216" width="7.28515625" style="10" customWidth="1"/>
    <col min="9217" max="9217" width="8" style="10" customWidth="1"/>
    <col min="9218" max="9218" width="9.42578125" style="10" customWidth="1"/>
    <col min="9219" max="9220" width="10" style="10" customWidth="1"/>
    <col min="9221" max="9221" width="10.140625" style="10" customWidth="1"/>
    <col min="9222" max="9460" width="11.42578125" style="10"/>
    <col min="9461" max="9461" width="4.7109375" style="10" customWidth="1"/>
    <col min="9462" max="9462" width="6.28515625" style="10" customWidth="1"/>
    <col min="9463" max="9463" width="38.85546875" style="10" customWidth="1"/>
    <col min="9464" max="9464" width="7" style="10" customWidth="1"/>
    <col min="9465" max="9465" width="6.7109375" style="10" customWidth="1"/>
    <col min="9466" max="9466" width="7.42578125" style="10" customWidth="1"/>
    <col min="9467" max="9467" width="6.85546875" style="10" customWidth="1"/>
    <col min="9468" max="9469" width="8.5703125" style="10" customWidth="1"/>
    <col min="9470" max="9470" width="7.7109375" style="10" customWidth="1"/>
    <col min="9471" max="9471" width="8.28515625" style="10" customWidth="1"/>
    <col min="9472" max="9472" width="7.28515625" style="10" customWidth="1"/>
    <col min="9473" max="9473" width="8" style="10" customWidth="1"/>
    <col min="9474" max="9474" width="9.42578125" style="10" customWidth="1"/>
    <col min="9475" max="9476" width="10" style="10" customWidth="1"/>
    <col min="9477" max="9477" width="10.140625" style="10" customWidth="1"/>
    <col min="9478" max="9716" width="11.42578125" style="10"/>
    <col min="9717" max="9717" width="4.7109375" style="10" customWidth="1"/>
    <col min="9718" max="9718" width="6.28515625" style="10" customWidth="1"/>
    <col min="9719" max="9719" width="38.85546875" style="10" customWidth="1"/>
    <col min="9720" max="9720" width="7" style="10" customWidth="1"/>
    <col min="9721" max="9721" width="6.7109375" style="10" customWidth="1"/>
    <col min="9722" max="9722" width="7.42578125" style="10" customWidth="1"/>
    <col min="9723" max="9723" width="6.85546875" style="10" customWidth="1"/>
    <col min="9724" max="9725" width="8.5703125" style="10" customWidth="1"/>
    <col min="9726" max="9726" width="7.7109375" style="10" customWidth="1"/>
    <col min="9727" max="9727" width="8.28515625" style="10" customWidth="1"/>
    <col min="9728" max="9728" width="7.28515625" style="10" customWidth="1"/>
    <col min="9729" max="9729" width="8" style="10" customWidth="1"/>
    <col min="9730" max="9730" width="9.42578125" style="10" customWidth="1"/>
    <col min="9731" max="9732" width="10" style="10" customWidth="1"/>
    <col min="9733" max="9733" width="10.140625" style="10" customWidth="1"/>
    <col min="9734" max="9972" width="11.42578125" style="10"/>
    <col min="9973" max="9973" width="4.7109375" style="10" customWidth="1"/>
    <col min="9974" max="9974" width="6.28515625" style="10" customWidth="1"/>
    <col min="9975" max="9975" width="38.85546875" style="10" customWidth="1"/>
    <col min="9976" max="9976" width="7" style="10" customWidth="1"/>
    <col min="9977" max="9977" width="6.7109375" style="10" customWidth="1"/>
    <col min="9978" max="9978" width="7.42578125" style="10" customWidth="1"/>
    <col min="9979" max="9979" width="6.85546875" style="10" customWidth="1"/>
    <col min="9980" max="9981" width="8.5703125" style="10" customWidth="1"/>
    <col min="9982" max="9982" width="7.7109375" style="10" customWidth="1"/>
    <col min="9983" max="9983" width="8.28515625" style="10" customWidth="1"/>
    <col min="9984" max="9984" width="7.28515625" style="10" customWidth="1"/>
    <col min="9985" max="9985" width="8" style="10" customWidth="1"/>
    <col min="9986" max="9986" width="9.42578125" style="10" customWidth="1"/>
    <col min="9987" max="9988" width="10" style="10" customWidth="1"/>
    <col min="9989" max="9989" width="10.140625" style="10" customWidth="1"/>
    <col min="9990" max="10228" width="11.42578125" style="10"/>
    <col min="10229" max="10229" width="4.7109375" style="10" customWidth="1"/>
    <col min="10230" max="10230" width="6.28515625" style="10" customWidth="1"/>
    <col min="10231" max="10231" width="38.85546875" style="10" customWidth="1"/>
    <col min="10232" max="10232" width="7" style="10" customWidth="1"/>
    <col min="10233" max="10233" width="6.7109375" style="10" customWidth="1"/>
    <col min="10234" max="10234" width="7.42578125" style="10" customWidth="1"/>
    <col min="10235" max="10235" width="6.85546875" style="10" customWidth="1"/>
    <col min="10236" max="10237" width="8.5703125" style="10" customWidth="1"/>
    <col min="10238" max="10238" width="7.7109375" style="10" customWidth="1"/>
    <col min="10239" max="10239" width="8.28515625" style="10" customWidth="1"/>
    <col min="10240" max="10240" width="7.28515625" style="10" customWidth="1"/>
    <col min="10241" max="10241" width="8" style="10" customWidth="1"/>
    <col min="10242" max="10242" width="9.42578125" style="10" customWidth="1"/>
    <col min="10243" max="10244" width="10" style="10" customWidth="1"/>
    <col min="10245" max="10245" width="10.140625" style="10" customWidth="1"/>
    <col min="10246" max="10484" width="11.42578125" style="10"/>
    <col min="10485" max="10485" width="4.7109375" style="10" customWidth="1"/>
    <col min="10486" max="10486" width="6.28515625" style="10" customWidth="1"/>
    <col min="10487" max="10487" width="38.85546875" style="10" customWidth="1"/>
    <col min="10488" max="10488" width="7" style="10" customWidth="1"/>
    <col min="10489" max="10489" width="6.7109375" style="10" customWidth="1"/>
    <col min="10490" max="10490" width="7.42578125" style="10" customWidth="1"/>
    <col min="10491" max="10491" width="6.85546875" style="10" customWidth="1"/>
    <col min="10492" max="10493" width="8.5703125" style="10" customWidth="1"/>
    <col min="10494" max="10494" width="7.7109375" style="10" customWidth="1"/>
    <col min="10495" max="10495" width="8.28515625" style="10" customWidth="1"/>
    <col min="10496" max="10496" width="7.28515625" style="10" customWidth="1"/>
    <col min="10497" max="10497" width="8" style="10" customWidth="1"/>
    <col min="10498" max="10498" width="9.42578125" style="10" customWidth="1"/>
    <col min="10499" max="10500" width="10" style="10" customWidth="1"/>
    <col min="10501" max="10501" width="10.140625" style="10" customWidth="1"/>
    <col min="10502" max="10740" width="11.42578125" style="10"/>
    <col min="10741" max="10741" width="4.7109375" style="10" customWidth="1"/>
    <col min="10742" max="10742" width="6.28515625" style="10" customWidth="1"/>
    <col min="10743" max="10743" width="38.85546875" style="10" customWidth="1"/>
    <col min="10744" max="10744" width="7" style="10" customWidth="1"/>
    <col min="10745" max="10745" width="6.7109375" style="10" customWidth="1"/>
    <col min="10746" max="10746" width="7.42578125" style="10" customWidth="1"/>
    <col min="10747" max="10747" width="6.85546875" style="10" customWidth="1"/>
    <col min="10748" max="10749" width="8.5703125" style="10" customWidth="1"/>
    <col min="10750" max="10750" width="7.7109375" style="10" customWidth="1"/>
    <col min="10751" max="10751" width="8.28515625" style="10" customWidth="1"/>
    <col min="10752" max="10752" width="7.28515625" style="10" customWidth="1"/>
    <col min="10753" max="10753" width="8" style="10" customWidth="1"/>
    <col min="10754" max="10754" width="9.42578125" style="10" customWidth="1"/>
    <col min="10755" max="10756" width="10" style="10" customWidth="1"/>
    <col min="10757" max="10757" width="10.140625" style="10" customWidth="1"/>
    <col min="10758" max="10996" width="11.42578125" style="10"/>
    <col min="10997" max="10997" width="4.7109375" style="10" customWidth="1"/>
    <col min="10998" max="10998" width="6.28515625" style="10" customWidth="1"/>
    <col min="10999" max="10999" width="38.85546875" style="10" customWidth="1"/>
    <col min="11000" max="11000" width="7" style="10" customWidth="1"/>
    <col min="11001" max="11001" width="6.7109375" style="10" customWidth="1"/>
    <col min="11002" max="11002" width="7.42578125" style="10" customWidth="1"/>
    <col min="11003" max="11003" width="6.85546875" style="10" customWidth="1"/>
    <col min="11004" max="11005" width="8.5703125" style="10" customWidth="1"/>
    <col min="11006" max="11006" width="7.7109375" style="10" customWidth="1"/>
    <col min="11007" max="11007" width="8.28515625" style="10" customWidth="1"/>
    <col min="11008" max="11008" width="7.28515625" style="10" customWidth="1"/>
    <col min="11009" max="11009" width="8" style="10" customWidth="1"/>
    <col min="11010" max="11010" width="9.42578125" style="10" customWidth="1"/>
    <col min="11011" max="11012" width="10" style="10" customWidth="1"/>
    <col min="11013" max="11013" width="10.140625" style="10" customWidth="1"/>
    <col min="11014" max="11252" width="11.42578125" style="10"/>
    <col min="11253" max="11253" width="4.7109375" style="10" customWidth="1"/>
    <col min="11254" max="11254" width="6.28515625" style="10" customWidth="1"/>
    <col min="11255" max="11255" width="38.85546875" style="10" customWidth="1"/>
    <col min="11256" max="11256" width="7" style="10" customWidth="1"/>
    <col min="11257" max="11257" width="6.7109375" style="10" customWidth="1"/>
    <col min="11258" max="11258" width="7.42578125" style="10" customWidth="1"/>
    <col min="11259" max="11259" width="6.85546875" style="10" customWidth="1"/>
    <col min="11260" max="11261" width="8.5703125" style="10" customWidth="1"/>
    <col min="11262" max="11262" width="7.7109375" style="10" customWidth="1"/>
    <col min="11263" max="11263" width="8.28515625" style="10" customWidth="1"/>
    <col min="11264" max="11264" width="7.28515625" style="10" customWidth="1"/>
    <col min="11265" max="11265" width="8" style="10" customWidth="1"/>
    <col min="11266" max="11266" width="9.42578125" style="10" customWidth="1"/>
    <col min="11267" max="11268" width="10" style="10" customWidth="1"/>
    <col min="11269" max="11269" width="10.140625" style="10" customWidth="1"/>
    <col min="11270" max="11508" width="11.42578125" style="10"/>
    <col min="11509" max="11509" width="4.7109375" style="10" customWidth="1"/>
    <col min="11510" max="11510" width="6.28515625" style="10" customWidth="1"/>
    <col min="11511" max="11511" width="38.85546875" style="10" customWidth="1"/>
    <col min="11512" max="11512" width="7" style="10" customWidth="1"/>
    <col min="11513" max="11513" width="6.7109375" style="10" customWidth="1"/>
    <col min="11514" max="11514" width="7.42578125" style="10" customWidth="1"/>
    <col min="11515" max="11515" width="6.85546875" style="10" customWidth="1"/>
    <col min="11516" max="11517" width="8.5703125" style="10" customWidth="1"/>
    <col min="11518" max="11518" width="7.7109375" style="10" customWidth="1"/>
    <col min="11519" max="11519" width="8.28515625" style="10" customWidth="1"/>
    <col min="11520" max="11520" width="7.28515625" style="10" customWidth="1"/>
    <col min="11521" max="11521" width="8" style="10" customWidth="1"/>
    <col min="11522" max="11522" width="9.42578125" style="10" customWidth="1"/>
    <col min="11523" max="11524" width="10" style="10" customWidth="1"/>
    <col min="11525" max="11525" width="10.140625" style="10" customWidth="1"/>
    <col min="11526" max="11764" width="11.42578125" style="10"/>
    <col min="11765" max="11765" width="4.7109375" style="10" customWidth="1"/>
    <col min="11766" max="11766" width="6.28515625" style="10" customWidth="1"/>
    <col min="11767" max="11767" width="38.85546875" style="10" customWidth="1"/>
    <col min="11768" max="11768" width="7" style="10" customWidth="1"/>
    <col min="11769" max="11769" width="6.7109375" style="10" customWidth="1"/>
    <col min="11770" max="11770" width="7.42578125" style="10" customWidth="1"/>
    <col min="11771" max="11771" width="6.85546875" style="10" customWidth="1"/>
    <col min="11772" max="11773" width="8.5703125" style="10" customWidth="1"/>
    <col min="11774" max="11774" width="7.7109375" style="10" customWidth="1"/>
    <col min="11775" max="11775" width="8.28515625" style="10" customWidth="1"/>
    <col min="11776" max="11776" width="7.28515625" style="10" customWidth="1"/>
    <col min="11777" max="11777" width="8" style="10" customWidth="1"/>
    <col min="11778" max="11778" width="9.42578125" style="10" customWidth="1"/>
    <col min="11779" max="11780" width="10" style="10" customWidth="1"/>
    <col min="11781" max="11781" width="10.140625" style="10" customWidth="1"/>
    <col min="11782" max="12020" width="11.42578125" style="10"/>
    <col min="12021" max="12021" width="4.7109375" style="10" customWidth="1"/>
    <col min="12022" max="12022" width="6.28515625" style="10" customWidth="1"/>
    <col min="12023" max="12023" width="38.85546875" style="10" customWidth="1"/>
    <col min="12024" max="12024" width="7" style="10" customWidth="1"/>
    <col min="12025" max="12025" width="6.7109375" style="10" customWidth="1"/>
    <col min="12026" max="12026" width="7.42578125" style="10" customWidth="1"/>
    <col min="12027" max="12027" width="6.85546875" style="10" customWidth="1"/>
    <col min="12028" max="12029" width="8.5703125" style="10" customWidth="1"/>
    <col min="12030" max="12030" width="7.7109375" style="10" customWidth="1"/>
    <col min="12031" max="12031" width="8.28515625" style="10" customWidth="1"/>
    <col min="12032" max="12032" width="7.28515625" style="10" customWidth="1"/>
    <col min="12033" max="12033" width="8" style="10" customWidth="1"/>
    <col min="12034" max="12034" width="9.42578125" style="10" customWidth="1"/>
    <col min="12035" max="12036" width="10" style="10" customWidth="1"/>
    <col min="12037" max="12037" width="10.140625" style="10" customWidth="1"/>
    <col min="12038" max="12276" width="11.42578125" style="10"/>
    <col min="12277" max="12277" width="4.7109375" style="10" customWidth="1"/>
    <col min="12278" max="12278" width="6.28515625" style="10" customWidth="1"/>
    <col min="12279" max="12279" width="38.85546875" style="10" customWidth="1"/>
    <col min="12280" max="12280" width="7" style="10" customWidth="1"/>
    <col min="12281" max="12281" width="6.7109375" style="10" customWidth="1"/>
    <col min="12282" max="12282" width="7.42578125" style="10" customWidth="1"/>
    <col min="12283" max="12283" width="6.85546875" style="10" customWidth="1"/>
    <col min="12284" max="12285" width="8.5703125" style="10" customWidth="1"/>
    <col min="12286" max="12286" width="7.7109375" style="10" customWidth="1"/>
    <col min="12287" max="12287" width="8.28515625" style="10" customWidth="1"/>
    <col min="12288" max="12288" width="7.28515625" style="10" customWidth="1"/>
    <col min="12289" max="12289" width="8" style="10" customWidth="1"/>
    <col min="12290" max="12290" width="9.42578125" style="10" customWidth="1"/>
    <col min="12291" max="12292" width="10" style="10" customWidth="1"/>
    <col min="12293" max="12293" width="10.140625" style="10" customWidth="1"/>
    <col min="12294" max="12532" width="11.42578125" style="10"/>
    <col min="12533" max="12533" width="4.7109375" style="10" customWidth="1"/>
    <col min="12534" max="12534" width="6.28515625" style="10" customWidth="1"/>
    <col min="12535" max="12535" width="38.85546875" style="10" customWidth="1"/>
    <col min="12536" max="12536" width="7" style="10" customWidth="1"/>
    <col min="12537" max="12537" width="6.7109375" style="10" customWidth="1"/>
    <col min="12538" max="12538" width="7.42578125" style="10" customWidth="1"/>
    <col min="12539" max="12539" width="6.85546875" style="10" customWidth="1"/>
    <col min="12540" max="12541" width="8.5703125" style="10" customWidth="1"/>
    <col min="12542" max="12542" width="7.7109375" style="10" customWidth="1"/>
    <col min="12543" max="12543" width="8.28515625" style="10" customWidth="1"/>
    <col min="12544" max="12544" width="7.28515625" style="10" customWidth="1"/>
    <col min="12545" max="12545" width="8" style="10" customWidth="1"/>
    <col min="12546" max="12546" width="9.42578125" style="10" customWidth="1"/>
    <col min="12547" max="12548" width="10" style="10" customWidth="1"/>
    <col min="12549" max="12549" width="10.140625" style="10" customWidth="1"/>
    <col min="12550" max="12788" width="11.42578125" style="10"/>
    <col min="12789" max="12789" width="4.7109375" style="10" customWidth="1"/>
    <col min="12790" max="12790" width="6.28515625" style="10" customWidth="1"/>
    <col min="12791" max="12791" width="38.85546875" style="10" customWidth="1"/>
    <col min="12792" max="12792" width="7" style="10" customWidth="1"/>
    <col min="12793" max="12793" width="6.7109375" style="10" customWidth="1"/>
    <col min="12794" max="12794" width="7.42578125" style="10" customWidth="1"/>
    <col min="12795" max="12795" width="6.85546875" style="10" customWidth="1"/>
    <col min="12796" max="12797" width="8.5703125" style="10" customWidth="1"/>
    <col min="12798" max="12798" width="7.7109375" style="10" customWidth="1"/>
    <col min="12799" max="12799" width="8.28515625" style="10" customWidth="1"/>
    <col min="12800" max="12800" width="7.28515625" style="10" customWidth="1"/>
    <col min="12801" max="12801" width="8" style="10" customWidth="1"/>
    <col min="12802" max="12802" width="9.42578125" style="10" customWidth="1"/>
    <col min="12803" max="12804" width="10" style="10" customWidth="1"/>
    <col min="12805" max="12805" width="10.140625" style="10" customWidth="1"/>
    <col min="12806" max="13044" width="11.42578125" style="10"/>
    <col min="13045" max="13045" width="4.7109375" style="10" customWidth="1"/>
    <col min="13046" max="13046" width="6.28515625" style="10" customWidth="1"/>
    <col min="13047" max="13047" width="38.85546875" style="10" customWidth="1"/>
    <col min="13048" max="13048" width="7" style="10" customWidth="1"/>
    <col min="13049" max="13049" width="6.7109375" style="10" customWidth="1"/>
    <col min="13050" max="13050" width="7.42578125" style="10" customWidth="1"/>
    <col min="13051" max="13051" width="6.85546875" style="10" customWidth="1"/>
    <col min="13052" max="13053" width="8.5703125" style="10" customWidth="1"/>
    <col min="13054" max="13054" width="7.7109375" style="10" customWidth="1"/>
    <col min="13055" max="13055" width="8.28515625" style="10" customWidth="1"/>
    <col min="13056" max="13056" width="7.28515625" style="10" customWidth="1"/>
    <col min="13057" max="13057" width="8" style="10" customWidth="1"/>
    <col min="13058" max="13058" width="9.42578125" style="10" customWidth="1"/>
    <col min="13059" max="13060" width="10" style="10" customWidth="1"/>
    <col min="13061" max="13061" width="10.140625" style="10" customWidth="1"/>
    <col min="13062" max="13300" width="11.42578125" style="10"/>
    <col min="13301" max="13301" width="4.7109375" style="10" customWidth="1"/>
    <col min="13302" max="13302" width="6.28515625" style="10" customWidth="1"/>
    <col min="13303" max="13303" width="38.85546875" style="10" customWidth="1"/>
    <col min="13304" max="13304" width="7" style="10" customWidth="1"/>
    <col min="13305" max="13305" width="6.7109375" style="10" customWidth="1"/>
    <col min="13306" max="13306" width="7.42578125" style="10" customWidth="1"/>
    <col min="13307" max="13307" width="6.85546875" style="10" customWidth="1"/>
    <col min="13308" max="13309" width="8.5703125" style="10" customWidth="1"/>
    <col min="13310" max="13310" width="7.7109375" style="10" customWidth="1"/>
    <col min="13311" max="13311" width="8.28515625" style="10" customWidth="1"/>
    <col min="13312" max="13312" width="7.28515625" style="10" customWidth="1"/>
    <col min="13313" max="13313" width="8" style="10" customWidth="1"/>
    <col min="13314" max="13314" width="9.42578125" style="10" customWidth="1"/>
    <col min="13315" max="13316" width="10" style="10" customWidth="1"/>
    <col min="13317" max="13317" width="10.140625" style="10" customWidth="1"/>
    <col min="13318" max="13556" width="11.42578125" style="10"/>
    <col min="13557" max="13557" width="4.7109375" style="10" customWidth="1"/>
    <col min="13558" max="13558" width="6.28515625" style="10" customWidth="1"/>
    <col min="13559" max="13559" width="38.85546875" style="10" customWidth="1"/>
    <col min="13560" max="13560" width="7" style="10" customWidth="1"/>
    <col min="13561" max="13561" width="6.7109375" style="10" customWidth="1"/>
    <col min="13562" max="13562" width="7.42578125" style="10" customWidth="1"/>
    <col min="13563" max="13563" width="6.85546875" style="10" customWidth="1"/>
    <col min="13564" max="13565" width="8.5703125" style="10" customWidth="1"/>
    <col min="13566" max="13566" width="7.7109375" style="10" customWidth="1"/>
    <col min="13567" max="13567" width="8.28515625" style="10" customWidth="1"/>
    <col min="13568" max="13568" width="7.28515625" style="10" customWidth="1"/>
    <col min="13569" max="13569" width="8" style="10" customWidth="1"/>
    <col min="13570" max="13570" width="9.42578125" style="10" customWidth="1"/>
    <col min="13571" max="13572" width="10" style="10" customWidth="1"/>
    <col min="13573" max="13573" width="10.140625" style="10" customWidth="1"/>
    <col min="13574" max="13812" width="11.42578125" style="10"/>
    <col min="13813" max="13813" width="4.7109375" style="10" customWidth="1"/>
    <col min="13814" max="13814" width="6.28515625" style="10" customWidth="1"/>
    <col min="13815" max="13815" width="38.85546875" style="10" customWidth="1"/>
    <col min="13816" max="13816" width="7" style="10" customWidth="1"/>
    <col min="13817" max="13817" width="6.7109375" style="10" customWidth="1"/>
    <col min="13818" max="13818" width="7.42578125" style="10" customWidth="1"/>
    <col min="13819" max="13819" width="6.85546875" style="10" customWidth="1"/>
    <col min="13820" max="13821" width="8.5703125" style="10" customWidth="1"/>
    <col min="13822" max="13822" width="7.7109375" style="10" customWidth="1"/>
    <col min="13823" max="13823" width="8.28515625" style="10" customWidth="1"/>
    <col min="13824" max="13824" width="7.28515625" style="10" customWidth="1"/>
    <col min="13825" max="13825" width="8" style="10" customWidth="1"/>
    <col min="13826" max="13826" width="9.42578125" style="10" customWidth="1"/>
    <col min="13827" max="13828" width="10" style="10" customWidth="1"/>
    <col min="13829" max="13829" width="10.140625" style="10" customWidth="1"/>
    <col min="13830" max="14068" width="11.42578125" style="10"/>
    <col min="14069" max="14069" width="4.7109375" style="10" customWidth="1"/>
    <col min="14070" max="14070" width="6.28515625" style="10" customWidth="1"/>
    <col min="14071" max="14071" width="38.85546875" style="10" customWidth="1"/>
    <col min="14072" max="14072" width="7" style="10" customWidth="1"/>
    <col min="14073" max="14073" width="6.7109375" style="10" customWidth="1"/>
    <col min="14074" max="14074" width="7.42578125" style="10" customWidth="1"/>
    <col min="14075" max="14075" width="6.85546875" style="10" customWidth="1"/>
    <col min="14076" max="14077" width="8.5703125" style="10" customWidth="1"/>
    <col min="14078" max="14078" width="7.7109375" style="10" customWidth="1"/>
    <col min="14079" max="14079" width="8.28515625" style="10" customWidth="1"/>
    <col min="14080" max="14080" width="7.28515625" style="10" customWidth="1"/>
    <col min="14081" max="14081" width="8" style="10" customWidth="1"/>
    <col min="14082" max="14082" width="9.42578125" style="10" customWidth="1"/>
    <col min="14083" max="14084" width="10" style="10" customWidth="1"/>
    <col min="14085" max="14085" width="10.140625" style="10" customWidth="1"/>
    <col min="14086" max="14324" width="11.42578125" style="10"/>
    <col min="14325" max="14325" width="4.7109375" style="10" customWidth="1"/>
    <col min="14326" max="14326" width="6.28515625" style="10" customWidth="1"/>
    <col min="14327" max="14327" width="38.85546875" style="10" customWidth="1"/>
    <col min="14328" max="14328" width="7" style="10" customWidth="1"/>
    <col min="14329" max="14329" width="6.7109375" style="10" customWidth="1"/>
    <col min="14330" max="14330" width="7.42578125" style="10" customWidth="1"/>
    <col min="14331" max="14331" width="6.85546875" style="10" customWidth="1"/>
    <col min="14332" max="14333" width="8.5703125" style="10" customWidth="1"/>
    <col min="14334" max="14334" width="7.7109375" style="10" customWidth="1"/>
    <col min="14335" max="14335" width="8.28515625" style="10" customWidth="1"/>
    <col min="14336" max="14336" width="7.28515625" style="10" customWidth="1"/>
    <col min="14337" max="14337" width="8" style="10" customWidth="1"/>
    <col min="14338" max="14338" width="9.42578125" style="10" customWidth="1"/>
    <col min="14339" max="14340" width="10" style="10" customWidth="1"/>
    <col min="14341" max="14341" width="10.140625" style="10" customWidth="1"/>
    <col min="14342" max="14580" width="11.42578125" style="10"/>
    <col min="14581" max="14581" width="4.7109375" style="10" customWidth="1"/>
    <col min="14582" max="14582" width="6.28515625" style="10" customWidth="1"/>
    <col min="14583" max="14583" width="38.85546875" style="10" customWidth="1"/>
    <col min="14584" max="14584" width="7" style="10" customWidth="1"/>
    <col min="14585" max="14585" width="6.7109375" style="10" customWidth="1"/>
    <col min="14586" max="14586" width="7.42578125" style="10" customWidth="1"/>
    <col min="14587" max="14587" width="6.85546875" style="10" customWidth="1"/>
    <col min="14588" max="14589" width="8.5703125" style="10" customWidth="1"/>
    <col min="14590" max="14590" width="7.7109375" style="10" customWidth="1"/>
    <col min="14591" max="14591" width="8.28515625" style="10" customWidth="1"/>
    <col min="14592" max="14592" width="7.28515625" style="10" customWidth="1"/>
    <col min="14593" max="14593" width="8" style="10" customWidth="1"/>
    <col min="14594" max="14594" width="9.42578125" style="10" customWidth="1"/>
    <col min="14595" max="14596" width="10" style="10" customWidth="1"/>
    <col min="14597" max="14597" width="10.140625" style="10" customWidth="1"/>
    <col min="14598" max="14836" width="11.42578125" style="10"/>
    <col min="14837" max="14837" width="4.7109375" style="10" customWidth="1"/>
    <col min="14838" max="14838" width="6.28515625" style="10" customWidth="1"/>
    <col min="14839" max="14839" width="38.85546875" style="10" customWidth="1"/>
    <col min="14840" max="14840" width="7" style="10" customWidth="1"/>
    <col min="14841" max="14841" width="6.7109375" style="10" customWidth="1"/>
    <col min="14842" max="14842" width="7.42578125" style="10" customWidth="1"/>
    <col min="14843" max="14843" width="6.85546875" style="10" customWidth="1"/>
    <col min="14844" max="14845" width="8.5703125" style="10" customWidth="1"/>
    <col min="14846" max="14846" width="7.7109375" style="10" customWidth="1"/>
    <col min="14847" max="14847" width="8.28515625" style="10" customWidth="1"/>
    <col min="14848" max="14848" width="7.28515625" style="10" customWidth="1"/>
    <col min="14849" max="14849" width="8" style="10" customWidth="1"/>
    <col min="14850" max="14850" width="9.42578125" style="10" customWidth="1"/>
    <col min="14851" max="14852" width="10" style="10" customWidth="1"/>
    <col min="14853" max="14853" width="10.140625" style="10" customWidth="1"/>
    <col min="14854" max="15092" width="11.42578125" style="10"/>
    <col min="15093" max="15093" width="4.7109375" style="10" customWidth="1"/>
    <col min="15094" max="15094" width="6.28515625" style="10" customWidth="1"/>
    <col min="15095" max="15095" width="38.85546875" style="10" customWidth="1"/>
    <col min="15096" max="15096" width="7" style="10" customWidth="1"/>
    <col min="15097" max="15097" width="6.7109375" style="10" customWidth="1"/>
    <col min="15098" max="15098" width="7.42578125" style="10" customWidth="1"/>
    <col min="15099" max="15099" width="6.85546875" style="10" customWidth="1"/>
    <col min="15100" max="15101" width="8.5703125" style="10" customWidth="1"/>
    <col min="15102" max="15102" width="7.7109375" style="10" customWidth="1"/>
    <col min="15103" max="15103" width="8.28515625" style="10" customWidth="1"/>
    <col min="15104" max="15104" width="7.28515625" style="10" customWidth="1"/>
    <col min="15105" max="15105" width="8" style="10" customWidth="1"/>
    <col min="15106" max="15106" width="9.42578125" style="10" customWidth="1"/>
    <col min="15107" max="15108" width="10" style="10" customWidth="1"/>
    <col min="15109" max="15109" width="10.140625" style="10" customWidth="1"/>
    <col min="15110" max="15348" width="11.42578125" style="10"/>
    <col min="15349" max="15349" width="4.7109375" style="10" customWidth="1"/>
    <col min="15350" max="15350" width="6.28515625" style="10" customWidth="1"/>
    <col min="15351" max="15351" width="38.85546875" style="10" customWidth="1"/>
    <col min="15352" max="15352" width="7" style="10" customWidth="1"/>
    <col min="15353" max="15353" width="6.7109375" style="10" customWidth="1"/>
    <col min="15354" max="15354" width="7.42578125" style="10" customWidth="1"/>
    <col min="15355" max="15355" width="6.85546875" style="10" customWidth="1"/>
    <col min="15356" max="15357" width="8.5703125" style="10" customWidth="1"/>
    <col min="15358" max="15358" width="7.7109375" style="10" customWidth="1"/>
    <col min="15359" max="15359" width="8.28515625" style="10" customWidth="1"/>
    <col min="15360" max="15360" width="7.28515625" style="10" customWidth="1"/>
    <col min="15361" max="15361" width="8" style="10" customWidth="1"/>
    <col min="15362" max="15362" width="9.42578125" style="10" customWidth="1"/>
    <col min="15363" max="15364" width="10" style="10" customWidth="1"/>
    <col min="15365" max="15365" width="10.140625" style="10" customWidth="1"/>
    <col min="15366" max="15604" width="11.42578125" style="10"/>
    <col min="15605" max="15605" width="4.7109375" style="10" customWidth="1"/>
    <col min="15606" max="15606" width="6.28515625" style="10" customWidth="1"/>
    <col min="15607" max="15607" width="38.85546875" style="10" customWidth="1"/>
    <col min="15608" max="15608" width="7" style="10" customWidth="1"/>
    <col min="15609" max="15609" width="6.7109375" style="10" customWidth="1"/>
    <col min="15610" max="15610" width="7.42578125" style="10" customWidth="1"/>
    <col min="15611" max="15611" width="6.85546875" style="10" customWidth="1"/>
    <col min="15612" max="15613" width="8.5703125" style="10" customWidth="1"/>
    <col min="15614" max="15614" width="7.7109375" style="10" customWidth="1"/>
    <col min="15615" max="15615" width="8.28515625" style="10" customWidth="1"/>
    <col min="15616" max="15616" width="7.28515625" style="10" customWidth="1"/>
    <col min="15617" max="15617" width="8" style="10" customWidth="1"/>
    <col min="15618" max="15618" width="9.42578125" style="10" customWidth="1"/>
    <col min="15619" max="15620" width="10" style="10" customWidth="1"/>
    <col min="15621" max="15621" width="10.140625" style="10" customWidth="1"/>
    <col min="15622" max="15860" width="11.42578125" style="10"/>
    <col min="15861" max="15861" width="4.7109375" style="10" customWidth="1"/>
    <col min="15862" max="15862" width="6.28515625" style="10" customWidth="1"/>
    <col min="15863" max="15863" width="38.85546875" style="10" customWidth="1"/>
    <col min="15864" max="15864" width="7" style="10" customWidth="1"/>
    <col min="15865" max="15865" width="6.7109375" style="10" customWidth="1"/>
    <col min="15866" max="15866" width="7.42578125" style="10" customWidth="1"/>
    <col min="15867" max="15867" width="6.85546875" style="10" customWidth="1"/>
    <col min="15868" max="15869" width="8.5703125" style="10" customWidth="1"/>
    <col min="15870" max="15870" width="7.7109375" style="10" customWidth="1"/>
    <col min="15871" max="15871" width="8.28515625" style="10" customWidth="1"/>
    <col min="15872" max="15872" width="7.28515625" style="10" customWidth="1"/>
    <col min="15873" max="15873" width="8" style="10" customWidth="1"/>
    <col min="15874" max="15874" width="9.42578125" style="10" customWidth="1"/>
    <col min="15875" max="15876" width="10" style="10" customWidth="1"/>
    <col min="15877" max="15877" width="10.140625" style="10" customWidth="1"/>
    <col min="15878" max="16116" width="11.42578125" style="10"/>
    <col min="16117" max="16117" width="4.7109375" style="10" customWidth="1"/>
    <col min="16118" max="16118" width="6.28515625" style="10" customWidth="1"/>
    <col min="16119" max="16119" width="38.85546875" style="10" customWidth="1"/>
    <col min="16120" max="16120" width="7" style="10" customWidth="1"/>
    <col min="16121" max="16121" width="6.7109375" style="10" customWidth="1"/>
    <col min="16122" max="16122" width="7.42578125" style="10" customWidth="1"/>
    <col min="16123" max="16123" width="6.85546875" style="10" customWidth="1"/>
    <col min="16124" max="16125" width="8.5703125" style="10" customWidth="1"/>
    <col min="16126" max="16126" width="7.7109375" style="10" customWidth="1"/>
    <col min="16127" max="16127" width="8.28515625" style="10" customWidth="1"/>
    <col min="16128" max="16128" width="7.28515625" style="10" customWidth="1"/>
    <col min="16129" max="16129" width="8" style="10" customWidth="1"/>
    <col min="16130" max="16130" width="9.42578125" style="10" customWidth="1"/>
    <col min="16131" max="16132" width="10" style="10" customWidth="1"/>
    <col min="16133" max="16133" width="10.140625" style="10" customWidth="1"/>
    <col min="16134" max="16384" width="11.42578125" style="10"/>
  </cols>
  <sheetData>
    <row r="1" spans="1:4">
      <c r="A1" s="85" t="s">
        <v>54</v>
      </c>
      <c r="B1" s="85"/>
      <c r="C1" s="85"/>
      <c r="D1" s="85"/>
    </row>
    <row r="2" spans="1:4">
      <c r="A2" s="86" t="s">
        <v>46</v>
      </c>
      <c r="B2" s="87"/>
      <c r="C2" s="87"/>
      <c r="D2" s="87"/>
    </row>
    <row r="3" spans="1:4">
      <c r="A3" s="88" t="s">
        <v>14</v>
      </c>
      <c r="B3" s="88"/>
      <c r="C3" s="88"/>
      <c r="D3" s="88"/>
    </row>
    <row r="4" spans="1:4" ht="49.5" customHeight="1">
      <c r="A4" s="83" t="s">
        <v>50</v>
      </c>
      <c r="B4" s="83"/>
      <c r="C4" s="83"/>
      <c r="D4" s="83"/>
    </row>
    <row r="5" spans="1:4" ht="34.5" customHeight="1">
      <c r="A5" s="83" t="s">
        <v>51</v>
      </c>
      <c r="B5" s="83"/>
      <c r="C5" s="83"/>
      <c r="D5" s="83"/>
    </row>
    <row r="6" spans="1:4">
      <c r="A6" s="89" t="s">
        <v>52</v>
      </c>
      <c r="B6" s="89"/>
      <c r="C6" s="89"/>
      <c r="D6" s="89"/>
    </row>
    <row r="7" spans="1:4">
      <c r="A7" s="83" t="s">
        <v>53</v>
      </c>
      <c r="B7" s="83"/>
      <c r="C7" s="83"/>
      <c r="D7" s="83"/>
    </row>
    <row r="8" spans="1:4" ht="97.5" customHeight="1">
      <c r="A8" s="84" t="s">
        <v>47</v>
      </c>
      <c r="B8" s="84"/>
      <c r="C8" s="84"/>
      <c r="D8" s="84"/>
    </row>
    <row r="9" spans="1:4">
      <c r="A9" s="37" t="s">
        <v>48</v>
      </c>
      <c r="B9" s="38"/>
      <c r="C9" s="38"/>
      <c r="D9" s="39"/>
    </row>
    <row r="10" spans="1:4" ht="25.5">
      <c r="A10" s="40" t="s">
        <v>49</v>
      </c>
      <c r="B10" s="41" t="s">
        <v>13</v>
      </c>
      <c r="C10" s="40" t="s">
        <v>8</v>
      </c>
      <c r="D10" s="41" t="s">
        <v>9</v>
      </c>
    </row>
    <row r="11" spans="1:4">
      <c r="A11" s="42">
        <v>1</v>
      </c>
      <c r="B11" s="42">
        <v>2</v>
      </c>
      <c r="C11" s="42">
        <v>3</v>
      </c>
      <c r="D11" s="42">
        <v>4</v>
      </c>
    </row>
    <row r="12" spans="1:4" s="6" customFormat="1" ht="12.75">
      <c r="A12" s="11"/>
      <c r="B12" s="52" t="s">
        <v>27</v>
      </c>
      <c r="C12" s="13"/>
      <c r="D12" s="8"/>
    </row>
    <row r="13" spans="1:4" s="6" customFormat="1" ht="25.5">
      <c r="A13" s="11">
        <v>1</v>
      </c>
      <c r="B13" s="22" t="s">
        <v>31</v>
      </c>
      <c r="C13" s="18" t="s">
        <v>26</v>
      </c>
      <c r="D13" s="18">
        <v>1</v>
      </c>
    </row>
    <row r="14" spans="1:4" s="6" customFormat="1" ht="51">
      <c r="A14" s="11">
        <v>2</v>
      </c>
      <c r="B14" s="22" t="s">
        <v>64</v>
      </c>
      <c r="C14" s="18" t="s">
        <v>26</v>
      </c>
      <c r="D14" s="18">
        <v>1</v>
      </c>
    </row>
    <row r="15" spans="1:4" s="6" customFormat="1" ht="25.5">
      <c r="A15" s="11">
        <v>3</v>
      </c>
      <c r="B15" s="22" t="s">
        <v>28</v>
      </c>
      <c r="C15" s="18" t="s">
        <v>21</v>
      </c>
      <c r="D15" s="23">
        <v>1</v>
      </c>
    </row>
    <row r="16" spans="1:4" s="6" customFormat="1" ht="25.5">
      <c r="A16" s="11">
        <v>4</v>
      </c>
      <c r="B16" s="19" t="s">
        <v>32</v>
      </c>
      <c r="C16" s="18" t="s">
        <v>12</v>
      </c>
      <c r="D16" s="24">
        <v>2</v>
      </c>
    </row>
    <row r="17" spans="1:4" s="6" customFormat="1" ht="12.75">
      <c r="A17" s="11">
        <v>5</v>
      </c>
      <c r="B17" s="19" t="s">
        <v>33</v>
      </c>
      <c r="C17" s="18" t="s">
        <v>12</v>
      </c>
      <c r="D17" s="24">
        <v>1</v>
      </c>
    </row>
    <row r="18" spans="1:4" s="6" customFormat="1" ht="25.5">
      <c r="A18" s="11">
        <v>6</v>
      </c>
      <c r="B18" s="19" t="s">
        <v>34</v>
      </c>
      <c r="C18" s="13" t="s">
        <v>11</v>
      </c>
      <c r="D18" s="25">
        <v>1</v>
      </c>
    </row>
    <row r="19" spans="1:4" s="6" customFormat="1" ht="25.5">
      <c r="A19" s="11">
        <v>7</v>
      </c>
      <c r="B19" s="22" t="s">
        <v>29</v>
      </c>
      <c r="C19" s="18" t="s">
        <v>26</v>
      </c>
      <c r="D19" s="23">
        <v>1</v>
      </c>
    </row>
    <row r="20" spans="1:4" s="6" customFormat="1" ht="12.75">
      <c r="A20" s="11">
        <v>8</v>
      </c>
      <c r="B20" s="22" t="s">
        <v>35</v>
      </c>
      <c r="C20" s="18" t="s">
        <v>12</v>
      </c>
      <c r="D20" s="23">
        <v>1</v>
      </c>
    </row>
    <row r="21" spans="1:4" s="6" customFormat="1" ht="25.5">
      <c r="A21" s="11">
        <v>9</v>
      </c>
      <c r="B21" s="22" t="s">
        <v>36</v>
      </c>
      <c r="C21" s="27" t="s">
        <v>11</v>
      </c>
      <c r="D21" s="23">
        <v>1</v>
      </c>
    </row>
    <row r="22" spans="1:4" s="6" customFormat="1" ht="12.75">
      <c r="A22" s="11">
        <v>10</v>
      </c>
      <c r="B22" s="26" t="s">
        <v>37</v>
      </c>
      <c r="C22" s="27" t="s">
        <v>11</v>
      </c>
      <c r="D22" s="30">
        <v>1</v>
      </c>
    </row>
    <row r="23" spans="1:4" s="6" customFormat="1" ht="63.75">
      <c r="A23" s="11">
        <v>11</v>
      </c>
      <c r="B23" s="28" t="s">
        <v>38</v>
      </c>
      <c r="C23" s="29" t="s">
        <v>25</v>
      </c>
      <c r="D23" s="23">
        <v>1</v>
      </c>
    </row>
    <row r="24" spans="1:4" s="6" customFormat="1" ht="38.25">
      <c r="A24" s="11">
        <v>12</v>
      </c>
      <c r="B24" s="28" t="s">
        <v>40</v>
      </c>
      <c r="C24" s="13" t="s">
        <v>5</v>
      </c>
      <c r="D24" s="7">
        <v>230</v>
      </c>
    </row>
    <row r="25" spans="1:4" s="6" customFormat="1" ht="12.75">
      <c r="A25" s="11">
        <v>13</v>
      </c>
      <c r="B25" s="28" t="s">
        <v>41</v>
      </c>
      <c r="C25" s="27" t="s">
        <v>22</v>
      </c>
      <c r="D25" s="53">
        <v>424</v>
      </c>
    </row>
    <row r="26" spans="1:4" s="6" customFormat="1" ht="25.5">
      <c r="A26" s="11">
        <v>14</v>
      </c>
      <c r="B26" s="28" t="s">
        <v>39</v>
      </c>
      <c r="C26" s="13" t="s">
        <v>5</v>
      </c>
      <c r="D26" s="7">
        <v>150</v>
      </c>
    </row>
    <row r="27" spans="1:4">
      <c r="A27" s="43"/>
      <c r="B27" s="44" t="s">
        <v>6</v>
      </c>
      <c r="C27" s="43" t="s">
        <v>4</v>
      </c>
      <c r="D27" s="45"/>
    </row>
    <row r="28" spans="1:4">
      <c r="A28" s="1" t="s">
        <v>7</v>
      </c>
      <c r="B28" s="47" t="s">
        <v>3</v>
      </c>
      <c r="C28" s="46"/>
    </row>
    <row r="29" spans="1:4">
      <c r="A29" s="48"/>
      <c r="B29" s="2" t="s">
        <v>0</v>
      </c>
      <c r="C29" s="46"/>
    </row>
    <row r="30" spans="1:4">
      <c r="A30" s="1" t="s">
        <v>2</v>
      </c>
      <c r="B30" s="47" t="s">
        <v>59</v>
      </c>
      <c r="C30" s="46"/>
    </row>
    <row r="31" spans="1:4">
      <c r="A31" s="48"/>
      <c r="B31" s="2" t="s">
        <v>0</v>
      </c>
      <c r="C31" s="46"/>
    </row>
    <row r="32" spans="1:4">
      <c r="A32" s="49" t="s">
        <v>1</v>
      </c>
      <c r="B32" s="50" t="s">
        <v>60</v>
      </c>
      <c r="C32" s="46"/>
    </row>
  </sheetData>
  <mergeCells count="8">
    <mergeCell ref="A7:D7"/>
    <mergeCell ref="A8:D8"/>
    <mergeCell ref="A1:D1"/>
    <mergeCell ref="A2:D2"/>
    <mergeCell ref="A3:D3"/>
    <mergeCell ref="A4:D4"/>
    <mergeCell ref="A5:D5"/>
    <mergeCell ref="A6:D6"/>
  </mergeCells>
  <conditionalFormatting sqref="C24">
    <cfRule type="cellIs" dxfId="33" priority="1" stopIfTrue="1" operator="equal">
      <formula>0</formula>
    </cfRule>
    <cfRule type="expression" dxfId="32" priority="2" stopIfTrue="1">
      <formula>#DIV/0!</formula>
    </cfRule>
  </conditionalFormatting>
  <conditionalFormatting sqref="C19">
    <cfRule type="cellIs" dxfId="31" priority="13" stopIfTrue="1" operator="equal">
      <formula>0</formula>
    </cfRule>
    <cfRule type="expression" dxfId="30" priority="14" stopIfTrue="1">
      <formula>#DIV/0!</formula>
    </cfRule>
  </conditionalFormatting>
  <conditionalFormatting sqref="C12">
    <cfRule type="cellIs" dxfId="29" priority="17" stopIfTrue="1" operator="equal">
      <formula>0</formula>
    </cfRule>
    <cfRule type="expression" dxfId="28" priority="18" stopIfTrue="1">
      <formula>#DIV/0!</formula>
    </cfRule>
  </conditionalFormatting>
  <conditionalFormatting sqref="C15:C16 C21:C22">
    <cfRule type="cellIs" dxfId="27" priority="15" stopIfTrue="1" operator="equal">
      <formula>0</formula>
    </cfRule>
    <cfRule type="expression" dxfId="26" priority="16" stopIfTrue="1">
      <formula>#DIV/0!</formula>
    </cfRule>
  </conditionalFormatting>
  <conditionalFormatting sqref="C17">
    <cfRule type="cellIs" dxfId="25" priority="11" stopIfTrue="1" operator="equal">
      <formula>0</formula>
    </cfRule>
    <cfRule type="expression" dxfId="24" priority="12" stopIfTrue="1">
      <formula>#DIV/0!</formula>
    </cfRule>
  </conditionalFormatting>
  <conditionalFormatting sqref="C18">
    <cfRule type="cellIs" dxfId="23" priority="9" stopIfTrue="1" operator="equal">
      <formula>0</formula>
    </cfRule>
    <cfRule type="expression" dxfId="22" priority="10" stopIfTrue="1">
      <formula>#DIV/0!</formula>
    </cfRule>
  </conditionalFormatting>
  <conditionalFormatting sqref="C23">
    <cfRule type="cellIs" dxfId="21" priority="7" stopIfTrue="1" operator="equal">
      <formula>0</formula>
    </cfRule>
    <cfRule type="expression" dxfId="20" priority="8" stopIfTrue="1">
      <formula>#DIV/0!</formula>
    </cfRule>
  </conditionalFormatting>
  <conditionalFormatting sqref="C26">
    <cfRule type="cellIs" dxfId="19" priority="5" stopIfTrue="1" operator="equal">
      <formula>0</formula>
    </cfRule>
    <cfRule type="expression" dxfId="18" priority="6" stopIfTrue="1">
      <formula>#DIV/0!</formula>
    </cfRule>
  </conditionalFormatting>
  <conditionalFormatting sqref="C25">
    <cfRule type="cellIs" dxfId="17" priority="3" stopIfTrue="1" operator="equal">
      <formula>0</formula>
    </cfRule>
    <cfRule type="expression" dxfId="16" priority="4" stopIfTrue="1">
      <formula>#DIV/0!</formula>
    </cfRule>
  </conditionalFormatting>
  <pageMargins left="0.70866141732283472" right="0.70866141732283472" top="0.74803149606299213" bottom="0.74803149606299213" header="0.31496062992125984" footer="0.31496062992125984"/>
  <pageSetup paperSize="9" scale="92"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D24"/>
  <sheetViews>
    <sheetView showZeros="0" view="pageBreakPreview" zoomScaleNormal="100" zoomScaleSheetLayoutView="100" workbookViewId="0">
      <selection activeCell="N10" sqref="N10"/>
    </sheetView>
  </sheetViews>
  <sheetFormatPr defaultColWidth="11.42578125" defaultRowHeight="15.75"/>
  <cols>
    <col min="1" max="1" width="13.140625" style="5" customWidth="1"/>
    <col min="2" max="2" width="38.85546875" style="5" customWidth="1"/>
    <col min="3" max="3" width="14.28515625" style="5" customWidth="1"/>
    <col min="4" max="4" width="16.140625" style="5" customWidth="1"/>
    <col min="5" max="5" width="10.140625" style="10" customWidth="1"/>
    <col min="6" max="244" width="11.42578125" style="10"/>
    <col min="245" max="245" width="4.7109375" style="10" customWidth="1"/>
    <col min="246" max="246" width="6.28515625" style="10" customWidth="1"/>
    <col min="247" max="247" width="38.85546875" style="10" customWidth="1"/>
    <col min="248" max="248" width="7" style="10" customWidth="1"/>
    <col min="249" max="249" width="6.7109375" style="10" customWidth="1"/>
    <col min="250" max="250" width="7.42578125" style="10" customWidth="1"/>
    <col min="251" max="251" width="6.85546875" style="10" customWidth="1"/>
    <col min="252" max="253" width="8.5703125" style="10" customWidth="1"/>
    <col min="254" max="254" width="7.7109375" style="10" customWidth="1"/>
    <col min="255" max="255" width="8.28515625" style="10" customWidth="1"/>
    <col min="256" max="256" width="7.28515625" style="10" customWidth="1"/>
    <col min="257" max="257" width="8" style="10" customWidth="1"/>
    <col min="258" max="258" width="9.42578125" style="10" customWidth="1"/>
    <col min="259" max="260" width="10" style="10" customWidth="1"/>
    <col min="261" max="261" width="10.140625" style="10" customWidth="1"/>
    <col min="262" max="500" width="11.42578125" style="10"/>
    <col min="501" max="501" width="4.7109375" style="10" customWidth="1"/>
    <col min="502" max="502" width="6.28515625" style="10" customWidth="1"/>
    <col min="503" max="503" width="38.85546875" style="10" customWidth="1"/>
    <col min="504" max="504" width="7" style="10" customWidth="1"/>
    <col min="505" max="505" width="6.7109375" style="10" customWidth="1"/>
    <col min="506" max="506" width="7.42578125" style="10" customWidth="1"/>
    <col min="507" max="507" width="6.85546875" style="10" customWidth="1"/>
    <col min="508" max="509" width="8.5703125" style="10" customWidth="1"/>
    <col min="510" max="510" width="7.7109375" style="10" customWidth="1"/>
    <col min="511" max="511" width="8.28515625" style="10" customWidth="1"/>
    <col min="512" max="512" width="7.28515625" style="10" customWidth="1"/>
    <col min="513" max="513" width="8" style="10" customWidth="1"/>
    <col min="514" max="514" width="9.42578125" style="10" customWidth="1"/>
    <col min="515" max="516" width="10" style="10" customWidth="1"/>
    <col min="517" max="517" width="10.140625" style="10" customWidth="1"/>
    <col min="518" max="756" width="11.42578125" style="10"/>
    <col min="757" max="757" width="4.7109375" style="10" customWidth="1"/>
    <col min="758" max="758" width="6.28515625" style="10" customWidth="1"/>
    <col min="759" max="759" width="38.85546875" style="10" customWidth="1"/>
    <col min="760" max="760" width="7" style="10" customWidth="1"/>
    <col min="761" max="761" width="6.7109375" style="10" customWidth="1"/>
    <col min="762" max="762" width="7.42578125" style="10" customWidth="1"/>
    <col min="763" max="763" width="6.85546875" style="10" customWidth="1"/>
    <col min="764" max="765" width="8.5703125" style="10" customWidth="1"/>
    <col min="766" max="766" width="7.7109375" style="10" customWidth="1"/>
    <col min="767" max="767" width="8.28515625" style="10" customWidth="1"/>
    <col min="768" max="768" width="7.28515625" style="10" customWidth="1"/>
    <col min="769" max="769" width="8" style="10" customWidth="1"/>
    <col min="770" max="770" width="9.42578125" style="10" customWidth="1"/>
    <col min="771" max="772" width="10" style="10" customWidth="1"/>
    <col min="773" max="773" width="10.140625" style="10" customWidth="1"/>
    <col min="774" max="1012" width="11.42578125" style="10"/>
    <col min="1013" max="1013" width="4.7109375" style="10" customWidth="1"/>
    <col min="1014" max="1014" width="6.28515625" style="10" customWidth="1"/>
    <col min="1015" max="1015" width="38.85546875" style="10" customWidth="1"/>
    <col min="1016" max="1016" width="7" style="10" customWidth="1"/>
    <col min="1017" max="1017" width="6.7109375" style="10" customWidth="1"/>
    <col min="1018" max="1018" width="7.42578125" style="10" customWidth="1"/>
    <col min="1019" max="1019" width="6.85546875" style="10" customWidth="1"/>
    <col min="1020" max="1021" width="8.5703125" style="10" customWidth="1"/>
    <col min="1022" max="1022" width="7.7109375" style="10" customWidth="1"/>
    <col min="1023" max="1023" width="8.28515625" style="10" customWidth="1"/>
    <col min="1024" max="1024" width="7.28515625" style="10" customWidth="1"/>
    <col min="1025" max="1025" width="8" style="10" customWidth="1"/>
    <col min="1026" max="1026" width="9.42578125" style="10" customWidth="1"/>
    <col min="1027" max="1028" width="10" style="10" customWidth="1"/>
    <col min="1029" max="1029" width="10.140625" style="10" customWidth="1"/>
    <col min="1030" max="1268" width="11.42578125" style="10"/>
    <col min="1269" max="1269" width="4.7109375" style="10" customWidth="1"/>
    <col min="1270" max="1270" width="6.28515625" style="10" customWidth="1"/>
    <col min="1271" max="1271" width="38.85546875" style="10" customWidth="1"/>
    <col min="1272" max="1272" width="7" style="10" customWidth="1"/>
    <col min="1273" max="1273" width="6.7109375" style="10" customWidth="1"/>
    <col min="1274" max="1274" width="7.42578125" style="10" customWidth="1"/>
    <col min="1275" max="1275" width="6.85546875" style="10" customWidth="1"/>
    <col min="1276" max="1277" width="8.5703125" style="10" customWidth="1"/>
    <col min="1278" max="1278" width="7.7109375" style="10" customWidth="1"/>
    <col min="1279" max="1279" width="8.28515625" style="10" customWidth="1"/>
    <col min="1280" max="1280" width="7.28515625" style="10" customWidth="1"/>
    <col min="1281" max="1281" width="8" style="10" customWidth="1"/>
    <col min="1282" max="1282" width="9.42578125" style="10" customWidth="1"/>
    <col min="1283" max="1284" width="10" style="10" customWidth="1"/>
    <col min="1285" max="1285" width="10.140625" style="10" customWidth="1"/>
    <col min="1286" max="1524" width="11.42578125" style="10"/>
    <col min="1525" max="1525" width="4.7109375" style="10" customWidth="1"/>
    <col min="1526" max="1526" width="6.28515625" style="10" customWidth="1"/>
    <col min="1527" max="1527" width="38.85546875" style="10" customWidth="1"/>
    <col min="1528" max="1528" width="7" style="10" customWidth="1"/>
    <col min="1529" max="1529" width="6.7109375" style="10" customWidth="1"/>
    <col min="1530" max="1530" width="7.42578125" style="10" customWidth="1"/>
    <col min="1531" max="1531" width="6.85546875" style="10" customWidth="1"/>
    <col min="1532" max="1533" width="8.5703125" style="10" customWidth="1"/>
    <col min="1534" max="1534" width="7.7109375" style="10" customWidth="1"/>
    <col min="1535" max="1535" width="8.28515625" style="10" customWidth="1"/>
    <col min="1536" max="1536" width="7.28515625" style="10" customWidth="1"/>
    <col min="1537" max="1537" width="8" style="10" customWidth="1"/>
    <col min="1538" max="1538" width="9.42578125" style="10" customWidth="1"/>
    <col min="1539" max="1540" width="10" style="10" customWidth="1"/>
    <col min="1541" max="1541" width="10.140625" style="10" customWidth="1"/>
    <col min="1542" max="1780" width="11.42578125" style="10"/>
    <col min="1781" max="1781" width="4.7109375" style="10" customWidth="1"/>
    <col min="1782" max="1782" width="6.28515625" style="10" customWidth="1"/>
    <col min="1783" max="1783" width="38.85546875" style="10" customWidth="1"/>
    <col min="1784" max="1784" width="7" style="10" customWidth="1"/>
    <col min="1785" max="1785" width="6.7109375" style="10" customWidth="1"/>
    <col min="1786" max="1786" width="7.42578125" style="10" customWidth="1"/>
    <col min="1787" max="1787" width="6.85546875" style="10" customWidth="1"/>
    <col min="1788" max="1789" width="8.5703125" style="10" customWidth="1"/>
    <col min="1790" max="1790" width="7.7109375" style="10" customWidth="1"/>
    <col min="1791" max="1791" width="8.28515625" style="10" customWidth="1"/>
    <col min="1792" max="1792" width="7.28515625" style="10" customWidth="1"/>
    <col min="1793" max="1793" width="8" style="10" customWidth="1"/>
    <col min="1794" max="1794" width="9.42578125" style="10" customWidth="1"/>
    <col min="1795" max="1796" width="10" style="10" customWidth="1"/>
    <col min="1797" max="1797" width="10.140625" style="10" customWidth="1"/>
    <col min="1798" max="2036" width="11.42578125" style="10"/>
    <col min="2037" max="2037" width="4.7109375" style="10" customWidth="1"/>
    <col min="2038" max="2038" width="6.28515625" style="10" customWidth="1"/>
    <col min="2039" max="2039" width="38.85546875" style="10" customWidth="1"/>
    <col min="2040" max="2040" width="7" style="10" customWidth="1"/>
    <col min="2041" max="2041" width="6.7109375" style="10" customWidth="1"/>
    <col min="2042" max="2042" width="7.42578125" style="10" customWidth="1"/>
    <col min="2043" max="2043" width="6.85546875" style="10" customWidth="1"/>
    <col min="2044" max="2045" width="8.5703125" style="10" customWidth="1"/>
    <col min="2046" max="2046" width="7.7109375" style="10" customWidth="1"/>
    <col min="2047" max="2047" width="8.28515625" style="10" customWidth="1"/>
    <col min="2048" max="2048" width="7.28515625" style="10" customWidth="1"/>
    <col min="2049" max="2049" width="8" style="10" customWidth="1"/>
    <col min="2050" max="2050" width="9.42578125" style="10" customWidth="1"/>
    <col min="2051" max="2052" width="10" style="10" customWidth="1"/>
    <col min="2053" max="2053" width="10.140625" style="10" customWidth="1"/>
    <col min="2054" max="2292" width="11.42578125" style="10"/>
    <col min="2293" max="2293" width="4.7109375" style="10" customWidth="1"/>
    <col min="2294" max="2294" width="6.28515625" style="10" customWidth="1"/>
    <col min="2295" max="2295" width="38.85546875" style="10" customWidth="1"/>
    <col min="2296" max="2296" width="7" style="10" customWidth="1"/>
    <col min="2297" max="2297" width="6.7109375" style="10" customWidth="1"/>
    <col min="2298" max="2298" width="7.42578125" style="10" customWidth="1"/>
    <col min="2299" max="2299" width="6.85546875" style="10" customWidth="1"/>
    <col min="2300" max="2301" width="8.5703125" style="10" customWidth="1"/>
    <col min="2302" max="2302" width="7.7109375" style="10" customWidth="1"/>
    <col min="2303" max="2303" width="8.28515625" style="10" customWidth="1"/>
    <col min="2304" max="2304" width="7.28515625" style="10" customWidth="1"/>
    <col min="2305" max="2305" width="8" style="10" customWidth="1"/>
    <col min="2306" max="2306" width="9.42578125" style="10" customWidth="1"/>
    <col min="2307" max="2308" width="10" style="10" customWidth="1"/>
    <col min="2309" max="2309" width="10.140625" style="10" customWidth="1"/>
    <col min="2310" max="2548" width="11.42578125" style="10"/>
    <col min="2549" max="2549" width="4.7109375" style="10" customWidth="1"/>
    <col min="2550" max="2550" width="6.28515625" style="10" customWidth="1"/>
    <col min="2551" max="2551" width="38.85546875" style="10" customWidth="1"/>
    <col min="2552" max="2552" width="7" style="10" customWidth="1"/>
    <col min="2553" max="2553" width="6.7109375" style="10" customWidth="1"/>
    <col min="2554" max="2554" width="7.42578125" style="10" customWidth="1"/>
    <col min="2555" max="2555" width="6.85546875" style="10" customWidth="1"/>
    <col min="2556" max="2557" width="8.5703125" style="10" customWidth="1"/>
    <col min="2558" max="2558" width="7.7109375" style="10" customWidth="1"/>
    <col min="2559" max="2559" width="8.28515625" style="10" customWidth="1"/>
    <col min="2560" max="2560" width="7.28515625" style="10" customWidth="1"/>
    <col min="2561" max="2561" width="8" style="10" customWidth="1"/>
    <col min="2562" max="2562" width="9.42578125" style="10" customWidth="1"/>
    <col min="2563" max="2564" width="10" style="10" customWidth="1"/>
    <col min="2565" max="2565" width="10.140625" style="10" customWidth="1"/>
    <col min="2566" max="2804" width="11.42578125" style="10"/>
    <col min="2805" max="2805" width="4.7109375" style="10" customWidth="1"/>
    <col min="2806" max="2806" width="6.28515625" style="10" customWidth="1"/>
    <col min="2807" max="2807" width="38.85546875" style="10" customWidth="1"/>
    <col min="2808" max="2808" width="7" style="10" customWidth="1"/>
    <col min="2809" max="2809" width="6.7109375" style="10" customWidth="1"/>
    <col min="2810" max="2810" width="7.42578125" style="10" customWidth="1"/>
    <col min="2811" max="2811" width="6.85546875" style="10" customWidth="1"/>
    <col min="2812" max="2813" width="8.5703125" style="10" customWidth="1"/>
    <col min="2814" max="2814" width="7.7109375" style="10" customWidth="1"/>
    <col min="2815" max="2815" width="8.28515625" style="10" customWidth="1"/>
    <col min="2816" max="2816" width="7.28515625" style="10" customWidth="1"/>
    <col min="2817" max="2817" width="8" style="10" customWidth="1"/>
    <col min="2818" max="2818" width="9.42578125" style="10" customWidth="1"/>
    <col min="2819" max="2820" width="10" style="10" customWidth="1"/>
    <col min="2821" max="2821" width="10.140625" style="10" customWidth="1"/>
    <col min="2822" max="3060" width="11.42578125" style="10"/>
    <col min="3061" max="3061" width="4.7109375" style="10" customWidth="1"/>
    <col min="3062" max="3062" width="6.28515625" style="10" customWidth="1"/>
    <col min="3063" max="3063" width="38.85546875" style="10" customWidth="1"/>
    <col min="3064" max="3064" width="7" style="10" customWidth="1"/>
    <col min="3065" max="3065" width="6.7109375" style="10" customWidth="1"/>
    <col min="3066" max="3066" width="7.42578125" style="10" customWidth="1"/>
    <col min="3067" max="3067" width="6.85546875" style="10" customWidth="1"/>
    <col min="3068" max="3069" width="8.5703125" style="10" customWidth="1"/>
    <col min="3070" max="3070" width="7.7109375" style="10" customWidth="1"/>
    <col min="3071" max="3071" width="8.28515625" style="10" customWidth="1"/>
    <col min="3072" max="3072" width="7.28515625" style="10" customWidth="1"/>
    <col min="3073" max="3073" width="8" style="10" customWidth="1"/>
    <col min="3074" max="3074" width="9.42578125" style="10" customWidth="1"/>
    <col min="3075" max="3076" width="10" style="10" customWidth="1"/>
    <col min="3077" max="3077" width="10.140625" style="10" customWidth="1"/>
    <col min="3078" max="3316" width="11.42578125" style="10"/>
    <col min="3317" max="3317" width="4.7109375" style="10" customWidth="1"/>
    <col min="3318" max="3318" width="6.28515625" style="10" customWidth="1"/>
    <col min="3319" max="3319" width="38.85546875" style="10" customWidth="1"/>
    <col min="3320" max="3320" width="7" style="10" customWidth="1"/>
    <col min="3321" max="3321" width="6.7109375" style="10" customWidth="1"/>
    <col min="3322" max="3322" width="7.42578125" style="10" customWidth="1"/>
    <col min="3323" max="3323" width="6.85546875" style="10" customWidth="1"/>
    <col min="3324" max="3325" width="8.5703125" style="10" customWidth="1"/>
    <col min="3326" max="3326" width="7.7109375" style="10" customWidth="1"/>
    <col min="3327" max="3327" width="8.28515625" style="10" customWidth="1"/>
    <col min="3328" max="3328" width="7.28515625" style="10" customWidth="1"/>
    <col min="3329" max="3329" width="8" style="10" customWidth="1"/>
    <col min="3330" max="3330" width="9.42578125" style="10" customWidth="1"/>
    <col min="3331" max="3332" width="10" style="10" customWidth="1"/>
    <col min="3333" max="3333" width="10.140625" style="10" customWidth="1"/>
    <col min="3334" max="3572" width="11.42578125" style="10"/>
    <col min="3573" max="3573" width="4.7109375" style="10" customWidth="1"/>
    <col min="3574" max="3574" width="6.28515625" style="10" customWidth="1"/>
    <col min="3575" max="3575" width="38.85546875" style="10" customWidth="1"/>
    <col min="3576" max="3576" width="7" style="10" customWidth="1"/>
    <col min="3577" max="3577" width="6.7109375" style="10" customWidth="1"/>
    <col min="3578" max="3578" width="7.42578125" style="10" customWidth="1"/>
    <col min="3579" max="3579" width="6.85546875" style="10" customWidth="1"/>
    <col min="3580" max="3581" width="8.5703125" style="10" customWidth="1"/>
    <col min="3582" max="3582" width="7.7109375" style="10" customWidth="1"/>
    <col min="3583" max="3583" width="8.28515625" style="10" customWidth="1"/>
    <col min="3584" max="3584" width="7.28515625" style="10" customWidth="1"/>
    <col min="3585" max="3585" width="8" style="10" customWidth="1"/>
    <col min="3586" max="3586" width="9.42578125" style="10" customWidth="1"/>
    <col min="3587" max="3588" width="10" style="10" customWidth="1"/>
    <col min="3589" max="3589" width="10.140625" style="10" customWidth="1"/>
    <col min="3590" max="3828" width="11.42578125" style="10"/>
    <col min="3829" max="3829" width="4.7109375" style="10" customWidth="1"/>
    <col min="3830" max="3830" width="6.28515625" style="10" customWidth="1"/>
    <col min="3831" max="3831" width="38.85546875" style="10" customWidth="1"/>
    <col min="3832" max="3832" width="7" style="10" customWidth="1"/>
    <col min="3833" max="3833" width="6.7109375" style="10" customWidth="1"/>
    <col min="3834" max="3834" width="7.42578125" style="10" customWidth="1"/>
    <col min="3835" max="3835" width="6.85546875" style="10" customWidth="1"/>
    <col min="3836" max="3837" width="8.5703125" style="10" customWidth="1"/>
    <col min="3838" max="3838" width="7.7109375" style="10" customWidth="1"/>
    <col min="3839" max="3839" width="8.28515625" style="10" customWidth="1"/>
    <col min="3840" max="3840" width="7.28515625" style="10" customWidth="1"/>
    <col min="3841" max="3841" width="8" style="10" customWidth="1"/>
    <col min="3842" max="3842" width="9.42578125" style="10" customWidth="1"/>
    <col min="3843" max="3844" width="10" style="10" customWidth="1"/>
    <col min="3845" max="3845" width="10.140625" style="10" customWidth="1"/>
    <col min="3846" max="4084" width="11.42578125" style="10"/>
    <col min="4085" max="4085" width="4.7109375" style="10" customWidth="1"/>
    <col min="4086" max="4086" width="6.28515625" style="10" customWidth="1"/>
    <col min="4087" max="4087" width="38.85546875" style="10" customWidth="1"/>
    <col min="4088" max="4088" width="7" style="10" customWidth="1"/>
    <col min="4089" max="4089" width="6.7109375" style="10" customWidth="1"/>
    <col min="4090" max="4090" width="7.42578125" style="10" customWidth="1"/>
    <col min="4091" max="4091" width="6.85546875" style="10" customWidth="1"/>
    <col min="4092" max="4093" width="8.5703125" style="10" customWidth="1"/>
    <col min="4094" max="4094" width="7.7109375" style="10" customWidth="1"/>
    <col min="4095" max="4095" width="8.28515625" style="10" customWidth="1"/>
    <col min="4096" max="4096" width="7.28515625" style="10" customWidth="1"/>
    <col min="4097" max="4097" width="8" style="10" customWidth="1"/>
    <col min="4098" max="4098" width="9.42578125" style="10" customWidth="1"/>
    <col min="4099" max="4100" width="10" style="10" customWidth="1"/>
    <col min="4101" max="4101" width="10.140625" style="10" customWidth="1"/>
    <col min="4102" max="4340" width="11.42578125" style="10"/>
    <col min="4341" max="4341" width="4.7109375" style="10" customWidth="1"/>
    <col min="4342" max="4342" width="6.28515625" style="10" customWidth="1"/>
    <col min="4343" max="4343" width="38.85546875" style="10" customWidth="1"/>
    <col min="4344" max="4344" width="7" style="10" customWidth="1"/>
    <col min="4345" max="4345" width="6.7109375" style="10" customWidth="1"/>
    <col min="4346" max="4346" width="7.42578125" style="10" customWidth="1"/>
    <col min="4347" max="4347" width="6.85546875" style="10" customWidth="1"/>
    <col min="4348" max="4349" width="8.5703125" style="10" customWidth="1"/>
    <col min="4350" max="4350" width="7.7109375" style="10" customWidth="1"/>
    <col min="4351" max="4351" width="8.28515625" style="10" customWidth="1"/>
    <col min="4352" max="4352" width="7.28515625" style="10" customWidth="1"/>
    <col min="4353" max="4353" width="8" style="10" customWidth="1"/>
    <col min="4354" max="4354" width="9.42578125" style="10" customWidth="1"/>
    <col min="4355" max="4356" width="10" style="10" customWidth="1"/>
    <col min="4357" max="4357" width="10.140625" style="10" customWidth="1"/>
    <col min="4358" max="4596" width="11.42578125" style="10"/>
    <col min="4597" max="4597" width="4.7109375" style="10" customWidth="1"/>
    <col min="4598" max="4598" width="6.28515625" style="10" customWidth="1"/>
    <col min="4599" max="4599" width="38.85546875" style="10" customWidth="1"/>
    <col min="4600" max="4600" width="7" style="10" customWidth="1"/>
    <col min="4601" max="4601" width="6.7109375" style="10" customWidth="1"/>
    <col min="4602" max="4602" width="7.42578125" style="10" customWidth="1"/>
    <col min="4603" max="4603" width="6.85546875" style="10" customWidth="1"/>
    <col min="4604" max="4605" width="8.5703125" style="10" customWidth="1"/>
    <col min="4606" max="4606" width="7.7109375" style="10" customWidth="1"/>
    <col min="4607" max="4607" width="8.28515625" style="10" customWidth="1"/>
    <col min="4608" max="4608" width="7.28515625" style="10" customWidth="1"/>
    <col min="4609" max="4609" width="8" style="10" customWidth="1"/>
    <col min="4610" max="4610" width="9.42578125" style="10" customWidth="1"/>
    <col min="4611" max="4612" width="10" style="10" customWidth="1"/>
    <col min="4613" max="4613" width="10.140625" style="10" customWidth="1"/>
    <col min="4614" max="4852" width="11.42578125" style="10"/>
    <col min="4853" max="4853" width="4.7109375" style="10" customWidth="1"/>
    <col min="4854" max="4854" width="6.28515625" style="10" customWidth="1"/>
    <col min="4855" max="4855" width="38.85546875" style="10" customWidth="1"/>
    <col min="4856" max="4856" width="7" style="10" customWidth="1"/>
    <col min="4857" max="4857" width="6.7109375" style="10" customWidth="1"/>
    <col min="4858" max="4858" width="7.42578125" style="10" customWidth="1"/>
    <col min="4859" max="4859" width="6.85546875" style="10" customWidth="1"/>
    <col min="4860" max="4861" width="8.5703125" style="10" customWidth="1"/>
    <col min="4862" max="4862" width="7.7109375" style="10" customWidth="1"/>
    <col min="4863" max="4863" width="8.28515625" style="10" customWidth="1"/>
    <col min="4864" max="4864" width="7.28515625" style="10" customWidth="1"/>
    <col min="4865" max="4865" width="8" style="10" customWidth="1"/>
    <col min="4866" max="4866" width="9.42578125" style="10" customWidth="1"/>
    <col min="4867" max="4868" width="10" style="10" customWidth="1"/>
    <col min="4869" max="4869" width="10.140625" style="10" customWidth="1"/>
    <col min="4870" max="5108" width="11.42578125" style="10"/>
    <col min="5109" max="5109" width="4.7109375" style="10" customWidth="1"/>
    <col min="5110" max="5110" width="6.28515625" style="10" customWidth="1"/>
    <col min="5111" max="5111" width="38.85546875" style="10" customWidth="1"/>
    <col min="5112" max="5112" width="7" style="10" customWidth="1"/>
    <col min="5113" max="5113" width="6.7109375" style="10" customWidth="1"/>
    <col min="5114" max="5114" width="7.42578125" style="10" customWidth="1"/>
    <col min="5115" max="5115" width="6.85546875" style="10" customWidth="1"/>
    <col min="5116" max="5117" width="8.5703125" style="10" customWidth="1"/>
    <col min="5118" max="5118" width="7.7109375" style="10" customWidth="1"/>
    <col min="5119" max="5119" width="8.28515625" style="10" customWidth="1"/>
    <col min="5120" max="5120" width="7.28515625" style="10" customWidth="1"/>
    <col min="5121" max="5121" width="8" style="10" customWidth="1"/>
    <col min="5122" max="5122" width="9.42578125" style="10" customWidth="1"/>
    <col min="5123" max="5124" width="10" style="10" customWidth="1"/>
    <col min="5125" max="5125" width="10.140625" style="10" customWidth="1"/>
    <col min="5126" max="5364" width="11.42578125" style="10"/>
    <col min="5365" max="5365" width="4.7109375" style="10" customWidth="1"/>
    <col min="5366" max="5366" width="6.28515625" style="10" customWidth="1"/>
    <col min="5367" max="5367" width="38.85546875" style="10" customWidth="1"/>
    <col min="5368" max="5368" width="7" style="10" customWidth="1"/>
    <col min="5369" max="5369" width="6.7109375" style="10" customWidth="1"/>
    <col min="5370" max="5370" width="7.42578125" style="10" customWidth="1"/>
    <col min="5371" max="5371" width="6.85546875" style="10" customWidth="1"/>
    <col min="5372" max="5373" width="8.5703125" style="10" customWidth="1"/>
    <col min="5374" max="5374" width="7.7109375" style="10" customWidth="1"/>
    <col min="5375" max="5375" width="8.28515625" style="10" customWidth="1"/>
    <col min="5376" max="5376" width="7.28515625" style="10" customWidth="1"/>
    <col min="5377" max="5377" width="8" style="10" customWidth="1"/>
    <col min="5378" max="5378" width="9.42578125" style="10" customWidth="1"/>
    <col min="5379" max="5380" width="10" style="10" customWidth="1"/>
    <col min="5381" max="5381" width="10.140625" style="10" customWidth="1"/>
    <col min="5382" max="5620" width="11.42578125" style="10"/>
    <col min="5621" max="5621" width="4.7109375" style="10" customWidth="1"/>
    <col min="5622" max="5622" width="6.28515625" style="10" customWidth="1"/>
    <col min="5623" max="5623" width="38.85546875" style="10" customWidth="1"/>
    <col min="5624" max="5624" width="7" style="10" customWidth="1"/>
    <col min="5625" max="5625" width="6.7109375" style="10" customWidth="1"/>
    <col min="5626" max="5626" width="7.42578125" style="10" customWidth="1"/>
    <col min="5627" max="5627" width="6.85546875" style="10" customWidth="1"/>
    <col min="5628" max="5629" width="8.5703125" style="10" customWidth="1"/>
    <col min="5630" max="5630" width="7.7109375" style="10" customWidth="1"/>
    <col min="5631" max="5631" width="8.28515625" style="10" customWidth="1"/>
    <col min="5632" max="5632" width="7.28515625" style="10" customWidth="1"/>
    <col min="5633" max="5633" width="8" style="10" customWidth="1"/>
    <col min="5634" max="5634" width="9.42578125" style="10" customWidth="1"/>
    <col min="5635" max="5636" width="10" style="10" customWidth="1"/>
    <col min="5637" max="5637" width="10.140625" style="10" customWidth="1"/>
    <col min="5638" max="5876" width="11.42578125" style="10"/>
    <col min="5877" max="5877" width="4.7109375" style="10" customWidth="1"/>
    <col min="5878" max="5878" width="6.28515625" style="10" customWidth="1"/>
    <col min="5879" max="5879" width="38.85546875" style="10" customWidth="1"/>
    <col min="5880" max="5880" width="7" style="10" customWidth="1"/>
    <col min="5881" max="5881" width="6.7109375" style="10" customWidth="1"/>
    <col min="5882" max="5882" width="7.42578125" style="10" customWidth="1"/>
    <col min="5883" max="5883" width="6.85546875" style="10" customWidth="1"/>
    <col min="5884" max="5885" width="8.5703125" style="10" customWidth="1"/>
    <col min="5886" max="5886" width="7.7109375" style="10" customWidth="1"/>
    <col min="5887" max="5887" width="8.28515625" style="10" customWidth="1"/>
    <col min="5888" max="5888" width="7.28515625" style="10" customWidth="1"/>
    <col min="5889" max="5889" width="8" style="10" customWidth="1"/>
    <col min="5890" max="5890" width="9.42578125" style="10" customWidth="1"/>
    <col min="5891" max="5892" width="10" style="10" customWidth="1"/>
    <col min="5893" max="5893" width="10.140625" style="10" customWidth="1"/>
    <col min="5894" max="6132" width="11.42578125" style="10"/>
    <col min="6133" max="6133" width="4.7109375" style="10" customWidth="1"/>
    <col min="6134" max="6134" width="6.28515625" style="10" customWidth="1"/>
    <col min="6135" max="6135" width="38.85546875" style="10" customWidth="1"/>
    <col min="6136" max="6136" width="7" style="10" customWidth="1"/>
    <col min="6137" max="6137" width="6.7109375" style="10" customWidth="1"/>
    <col min="6138" max="6138" width="7.42578125" style="10" customWidth="1"/>
    <col min="6139" max="6139" width="6.85546875" style="10" customWidth="1"/>
    <col min="6140" max="6141" width="8.5703125" style="10" customWidth="1"/>
    <col min="6142" max="6142" width="7.7109375" style="10" customWidth="1"/>
    <col min="6143" max="6143" width="8.28515625" style="10" customWidth="1"/>
    <col min="6144" max="6144" width="7.28515625" style="10" customWidth="1"/>
    <col min="6145" max="6145" width="8" style="10" customWidth="1"/>
    <col min="6146" max="6146" width="9.42578125" style="10" customWidth="1"/>
    <col min="6147" max="6148" width="10" style="10" customWidth="1"/>
    <col min="6149" max="6149" width="10.140625" style="10" customWidth="1"/>
    <col min="6150" max="6388" width="11.42578125" style="10"/>
    <col min="6389" max="6389" width="4.7109375" style="10" customWidth="1"/>
    <col min="6390" max="6390" width="6.28515625" style="10" customWidth="1"/>
    <col min="6391" max="6391" width="38.85546875" style="10" customWidth="1"/>
    <col min="6392" max="6392" width="7" style="10" customWidth="1"/>
    <col min="6393" max="6393" width="6.7109375" style="10" customWidth="1"/>
    <col min="6394" max="6394" width="7.42578125" style="10" customWidth="1"/>
    <col min="6395" max="6395" width="6.85546875" style="10" customWidth="1"/>
    <col min="6396" max="6397" width="8.5703125" style="10" customWidth="1"/>
    <col min="6398" max="6398" width="7.7109375" style="10" customWidth="1"/>
    <col min="6399" max="6399" width="8.28515625" style="10" customWidth="1"/>
    <col min="6400" max="6400" width="7.28515625" style="10" customWidth="1"/>
    <col min="6401" max="6401" width="8" style="10" customWidth="1"/>
    <col min="6402" max="6402" width="9.42578125" style="10" customWidth="1"/>
    <col min="6403" max="6404" width="10" style="10" customWidth="1"/>
    <col min="6405" max="6405" width="10.140625" style="10" customWidth="1"/>
    <col min="6406" max="6644" width="11.42578125" style="10"/>
    <col min="6645" max="6645" width="4.7109375" style="10" customWidth="1"/>
    <col min="6646" max="6646" width="6.28515625" style="10" customWidth="1"/>
    <col min="6647" max="6647" width="38.85546875" style="10" customWidth="1"/>
    <col min="6648" max="6648" width="7" style="10" customWidth="1"/>
    <col min="6649" max="6649" width="6.7109375" style="10" customWidth="1"/>
    <col min="6650" max="6650" width="7.42578125" style="10" customWidth="1"/>
    <col min="6651" max="6651" width="6.85546875" style="10" customWidth="1"/>
    <col min="6652" max="6653" width="8.5703125" style="10" customWidth="1"/>
    <col min="6654" max="6654" width="7.7109375" style="10" customWidth="1"/>
    <col min="6655" max="6655" width="8.28515625" style="10" customWidth="1"/>
    <col min="6656" max="6656" width="7.28515625" style="10" customWidth="1"/>
    <col min="6657" max="6657" width="8" style="10" customWidth="1"/>
    <col min="6658" max="6658" width="9.42578125" style="10" customWidth="1"/>
    <col min="6659" max="6660" width="10" style="10" customWidth="1"/>
    <col min="6661" max="6661" width="10.140625" style="10" customWidth="1"/>
    <col min="6662" max="6900" width="11.42578125" style="10"/>
    <col min="6901" max="6901" width="4.7109375" style="10" customWidth="1"/>
    <col min="6902" max="6902" width="6.28515625" style="10" customWidth="1"/>
    <col min="6903" max="6903" width="38.85546875" style="10" customWidth="1"/>
    <col min="6904" max="6904" width="7" style="10" customWidth="1"/>
    <col min="6905" max="6905" width="6.7109375" style="10" customWidth="1"/>
    <col min="6906" max="6906" width="7.42578125" style="10" customWidth="1"/>
    <col min="6907" max="6907" width="6.85546875" style="10" customWidth="1"/>
    <col min="6908" max="6909" width="8.5703125" style="10" customWidth="1"/>
    <col min="6910" max="6910" width="7.7109375" style="10" customWidth="1"/>
    <col min="6911" max="6911" width="8.28515625" style="10" customWidth="1"/>
    <col min="6912" max="6912" width="7.28515625" style="10" customWidth="1"/>
    <col min="6913" max="6913" width="8" style="10" customWidth="1"/>
    <col min="6914" max="6914" width="9.42578125" style="10" customWidth="1"/>
    <col min="6915" max="6916" width="10" style="10" customWidth="1"/>
    <col min="6917" max="6917" width="10.140625" style="10" customWidth="1"/>
    <col min="6918" max="7156" width="11.42578125" style="10"/>
    <col min="7157" max="7157" width="4.7109375" style="10" customWidth="1"/>
    <col min="7158" max="7158" width="6.28515625" style="10" customWidth="1"/>
    <col min="7159" max="7159" width="38.85546875" style="10" customWidth="1"/>
    <col min="7160" max="7160" width="7" style="10" customWidth="1"/>
    <col min="7161" max="7161" width="6.7109375" style="10" customWidth="1"/>
    <col min="7162" max="7162" width="7.42578125" style="10" customWidth="1"/>
    <col min="7163" max="7163" width="6.85546875" style="10" customWidth="1"/>
    <col min="7164" max="7165" width="8.5703125" style="10" customWidth="1"/>
    <col min="7166" max="7166" width="7.7109375" style="10" customWidth="1"/>
    <col min="7167" max="7167" width="8.28515625" style="10" customWidth="1"/>
    <col min="7168" max="7168" width="7.28515625" style="10" customWidth="1"/>
    <col min="7169" max="7169" width="8" style="10" customWidth="1"/>
    <col min="7170" max="7170" width="9.42578125" style="10" customWidth="1"/>
    <col min="7171" max="7172" width="10" style="10" customWidth="1"/>
    <col min="7173" max="7173" width="10.140625" style="10" customWidth="1"/>
    <col min="7174" max="7412" width="11.42578125" style="10"/>
    <col min="7413" max="7413" width="4.7109375" style="10" customWidth="1"/>
    <col min="7414" max="7414" width="6.28515625" style="10" customWidth="1"/>
    <col min="7415" max="7415" width="38.85546875" style="10" customWidth="1"/>
    <col min="7416" max="7416" width="7" style="10" customWidth="1"/>
    <col min="7417" max="7417" width="6.7109375" style="10" customWidth="1"/>
    <col min="7418" max="7418" width="7.42578125" style="10" customWidth="1"/>
    <col min="7419" max="7419" width="6.85546875" style="10" customWidth="1"/>
    <col min="7420" max="7421" width="8.5703125" style="10" customWidth="1"/>
    <col min="7422" max="7422" width="7.7109375" style="10" customWidth="1"/>
    <col min="7423" max="7423" width="8.28515625" style="10" customWidth="1"/>
    <col min="7424" max="7424" width="7.28515625" style="10" customWidth="1"/>
    <col min="7425" max="7425" width="8" style="10" customWidth="1"/>
    <col min="7426" max="7426" width="9.42578125" style="10" customWidth="1"/>
    <col min="7427" max="7428" width="10" style="10" customWidth="1"/>
    <col min="7429" max="7429" width="10.140625" style="10" customWidth="1"/>
    <col min="7430" max="7668" width="11.42578125" style="10"/>
    <col min="7669" max="7669" width="4.7109375" style="10" customWidth="1"/>
    <col min="7670" max="7670" width="6.28515625" style="10" customWidth="1"/>
    <col min="7671" max="7671" width="38.85546875" style="10" customWidth="1"/>
    <col min="7672" max="7672" width="7" style="10" customWidth="1"/>
    <col min="7673" max="7673" width="6.7109375" style="10" customWidth="1"/>
    <col min="7674" max="7674" width="7.42578125" style="10" customWidth="1"/>
    <col min="7675" max="7675" width="6.85546875" style="10" customWidth="1"/>
    <col min="7676" max="7677" width="8.5703125" style="10" customWidth="1"/>
    <col min="7678" max="7678" width="7.7109375" style="10" customWidth="1"/>
    <col min="7679" max="7679" width="8.28515625" style="10" customWidth="1"/>
    <col min="7680" max="7680" width="7.28515625" style="10" customWidth="1"/>
    <col min="7681" max="7681" width="8" style="10" customWidth="1"/>
    <col min="7682" max="7682" width="9.42578125" style="10" customWidth="1"/>
    <col min="7683" max="7684" width="10" style="10" customWidth="1"/>
    <col min="7685" max="7685" width="10.140625" style="10" customWidth="1"/>
    <col min="7686" max="7924" width="11.42578125" style="10"/>
    <col min="7925" max="7925" width="4.7109375" style="10" customWidth="1"/>
    <col min="7926" max="7926" width="6.28515625" style="10" customWidth="1"/>
    <col min="7927" max="7927" width="38.85546875" style="10" customWidth="1"/>
    <col min="7928" max="7928" width="7" style="10" customWidth="1"/>
    <col min="7929" max="7929" width="6.7109375" style="10" customWidth="1"/>
    <col min="7930" max="7930" width="7.42578125" style="10" customWidth="1"/>
    <col min="7931" max="7931" width="6.85546875" style="10" customWidth="1"/>
    <col min="7932" max="7933" width="8.5703125" style="10" customWidth="1"/>
    <col min="7934" max="7934" width="7.7109375" style="10" customWidth="1"/>
    <col min="7935" max="7935" width="8.28515625" style="10" customWidth="1"/>
    <col min="7936" max="7936" width="7.28515625" style="10" customWidth="1"/>
    <col min="7937" max="7937" width="8" style="10" customWidth="1"/>
    <col min="7938" max="7938" width="9.42578125" style="10" customWidth="1"/>
    <col min="7939" max="7940" width="10" style="10" customWidth="1"/>
    <col min="7941" max="7941" width="10.140625" style="10" customWidth="1"/>
    <col min="7942" max="8180" width="11.42578125" style="10"/>
    <col min="8181" max="8181" width="4.7109375" style="10" customWidth="1"/>
    <col min="8182" max="8182" width="6.28515625" style="10" customWidth="1"/>
    <col min="8183" max="8183" width="38.85546875" style="10" customWidth="1"/>
    <col min="8184" max="8184" width="7" style="10" customWidth="1"/>
    <col min="8185" max="8185" width="6.7109375" style="10" customWidth="1"/>
    <col min="8186" max="8186" width="7.42578125" style="10" customWidth="1"/>
    <col min="8187" max="8187" width="6.85546875" style="10" customWidth="1"/>
    <col min="8188" max="8189" width="8.5703125" style="10" customWidth="1"/>
    <col min="8190" max="8190" width="7.7109375" style="10" customWidth="1"/>
    <col min="8191" max="8191" width="8.28515625" style="10" customWidth="1"/>
    <col min="8192" max="8192" width="7.28515625" style="10" customWidth="1"/>
    <col min="8193" max="8193" width="8" style="10" customWidth="1"/>
    <col min="8194" max="8194" width="9.42578125" style="10" customWidth="1"/>
    <col min="8195" max="8196" width="10" style="10" customWidth="1"/>
    <col min="8197" max="8197" width="10.140625" style="10" customWidth="1"/>
    <col min="8198" max="8436" width="11.42578125" style="10"/>
    <col min="8437" max="8437" width="4.7109375" style="10" customWidth="1"/>
    <col min="8438" max="8438" width="6.28515625" style="10" customWidth="1"/>
    <col min="8439" max="8439" width="38.85546875" style="10" customWidth="1"/>
    <col min="8440" max="8440" width="7" style="10" customWidth="1"/>
    <col min="8441" max="8441" width="6.7109375" style="10" customWidth="1"/>
    <col min="8442" max="8442" width="7.42578125" style="10" customWidth="1"/>
    <col min="8443" max="8443" width="6.85546875" style="10" customWidth="1"/>
    <col min="8444" max="8445" width="8.5703125" style="10" customWidth="1"/>
    <col min="8446" max="8446" width="7.7109375" style="10" customWidth="1"/>
    <col min="8447" max="8447" width="8.28515625" style="10" customWidth="1"/>
    <col min="8448" max="8448" width="7.28515625" style="10" customWidth="1"/>
    <col min="8449" max="8449" width="8" style="10" customWidth="1"/>
    <col min="8450" max="8450" width="9.42578125" style="10" customWidth="1"/>
    <col min="8451" max="8452" width="10" style="10" customWidth="1"/>
    <col min="8453" max="8453" width="10.140625" style="10" customWidth="1"/>
    <col min="8454" max="8692" width="11.42578125" style="10"/>
    <col min="8693" max="8693" width="4.7109375" style="10" customWidth="1"/>
    <col min="8694" max="8694" width="6.28515625" style="10" customWidth="1"/>
    <col min="8695" max="8695" width="38.85546875" style="10" customWidth="1"/>
    <col min="8696" max="8696" width="7" style="10" customWidth="1"/>
    <col min="8697" max="8697" width="6.7109375" style="10" customWidth="1"/>
    <col min="8698" max="8698" width="7.42578125" style="10" customWidth="1"/>
    <col min="8699" max="8699" width="6.85546875" style="10" customWidth="1"/>
    <col min="8700" max="8701" width="8.5703125" style="10" customWidth="1"/>
    <col min="8702" max="8702" width="7.7109375" style="10" customWidth="1"/>
    <col min="8703" max="8703" width="8.28515625" style="10" customWidth="1"/>
    <col min="8704" max="8704" width="7.28515625" style="10" customWidth="1"/>
    <col min="8705" max="8705" width="8" style="10" customWidth="1"/>
    <col min="8706" max="8706" width="9.42578125" style="10" customWidth="1"/>
    <col min="8707" max="8708" width="10" style="10" customWidth="1"/>
    <col min="8709" max="8709" width="10.140625" style="10" customWidth="1"/>
    <col min="8710" max="8948" width="11.42578125" style="10"/>
    <col min="8949" max="8949" width="4.7109375" style="10" customWidth="1"/>
    <col min="8950" max="8950" width="6.28515625" style="10" customWidth="1"/>
    <col min="8951" max="8951" width="38.85546875" style="10" customWidth="1"/>
    <col min="8952" max="8952" width="7" style="10" customWidth="1"/>
    <col min="8953" max="8953" width="6.7109375" style="10" customWidth="1"/>
    <col min="8954" max="8954" width="7.42578125" style="10" customWidth="1"/>
    <col min="8955" max="8955" width="6.85546875" style="10" customWidth="1"/>
    <col min="8956" max="8957" width="8.5703125" style="10" customWidth="1"/>
    <col min="8958" max="8958" width="7.7109375" style="10" customWidth="1"/>
    <col min="8959" max="8959" width="8.28515625" style="10" customWidth="1"/>
    <col min="8960" max="8960" width="7.28515625" style="10" customWidth="1"/>
    <col min="8961" max="8961" width="8" style="10" customWidth="1"/>
    <col min="8962" max="8962" width="9.42578125" style="10" customWidth="1"/>
    <col min="8963" max="8964" width="10" style="10" customWidth="1"/>
    <col min="8965" max="8965" width="10.140625" style="10" customWidth="1"/>
    <col min="8966" max="9204" width="11.42578125" style="10"/>
    <col min="9205" max="9205" width="4.7109375" style="10" customWidth="1"/>
    <col min="9206" max="9206" width="6.28515625" style="10" customWidth="1"/>
    <col min="9207" max="9207" width="38.85546875" style="10" customWidth="1"/>
    <col min="9208" max="9208" width="7" style="10" customWidth="1"/>
    <col min="9209" max="9209" width="6.7109375" style="10" customWidth="1"/>
    <col min="9210" max="9210" width="7.42578125" style="10" customWidth="1"/>
    <col min="9211" max="9211" width="6.85546875" style="10" customWidth="1"/>
    <col min="9212" max="9213" width="8.5703125" style="10" customWidth="1"/>
    <col min="9214" max="9214" width="7.7109375" style="10" customWidth="1"/>
    <col min="9215" max="9215" width="8.28515625" style="10" customWidth="1"/>
    <col min="9216" max="9216" width="7.28515625" style="10" customWidth="1"/>
    <col min="9217" max="9217" width="8" style="10" customWidth="1"/>
    <col min="9218" max="9218" width="9.42578125" style="10" customWidth="1"/>
    <col min="9219" max="9220" width="10" style="10" customWidth="1"/>
    <col min="9221" max="9221" width="10.140625" style="10" customWidth="1"/>
    <col min="9222" max="9460" width="11.42578125" style="10"/>
    <col min="9461" max="9461" width="4.7109375" style="10" customWidth="1"/>
    <col min="9462" max="9462" width="6.28515625" style="10" customWidth="1"/>
    <col min="9463" max="9463" width="38.85546875" style="10" customWidth="1"/>
    <col min="9464" max="9464" width="7" style="10" customWidth="1"/>
    <col min="9465" max="9465" width="6.7109375" style="10" customWidth="1"/>
    <col min="9466" max="9466" width="7.42578125" style="10" customWidth="1"/>
    <col min="9467" max="9467" width="6.85546875" style="10" customWidth="1"/>
    <col min="9468" max="9469" width="8.5703125" style="10" customWidth="1"/>
    <col min="9470" max="9470" width="7.7109375" style="10" customWidth="1"/>
    <col min="9471" max="9471" width="8.28515625" style="10" customWidth="1"/>
    <col min="9472" max="9472" width="7.28515625" style="10" customWidth="1"/>
    <col min="9473" max="9473" width="8" style="10" customWidth="1"/>
    <col min="9474" max="9474" width="9.42578125" style="10" customWidth="1"/>
    <col min="9475" max="9476" width="10" style="10" customWidth="1"/>
    <col min="9477" max="9477" width="10.140625" style="10" customWidth="1"/>
    <col min="9478" max="9716" width="11.42578125" style="10"/>
    <col min="9717" max="9717" width="4.7109375" style="10" customWidth="1"/>
    <col min="9718" max="9718" width="6.28515625" style="10" customWidth="1"/>
    <col min="9719" max="9719" width="38.85546875" style="10" customWidth="1"/>
    <col min="9720" max="9720" width="7" style="10" customWidth="1"/>
    <col min="9721" max="9721" width="6.7109375" style="10" customWidth="1"/>
    <col min="9722" max="9722" width="7.42578125" style="10" customWidth="1"/>
    <col min="9723" max="9723" width="6.85546875" style="10" customWidth="1"/>
    <col min="9724" max="9725" width="8.5703125" style="10" customWidth="1"/>
    <col min="9726" max="9726" width="7.7109375" style="10" customWidth="1"/>
    <col min="9727" max="9727" width="8.28515625" style="10" customWidth="1"/>
    <col min="9728" max="9728" width="7.28515625" style="10" customWidth="1"/>
    <col min="9729" max="9729" width="8" style="10" customWidth="1"/>
    <col min="9730" max="9730" width="9.42578125" style="10" customWidth="1"/>
    <col min="9731" max="9732" width="10" style="10" customWidth="1"/>
    <col min="9733" max="9733" width="10.140625" style="10" customWidth="1"/>
    <col min="9734" max="9972" width="11.42578125" style="10"/>
    <col min="9973" max="9973" width="4.7109375" style="10" customWidth="1"/>
    <col min="9974" max="9974" width="6.28515625" style="10" customWidth="1"/>
    <col min="9975" max="9975" width="38.85546875" style="10" customWidth="1"/>
    <col min="9976" max="9976" width="7" style="10" customWidth="1"/>
    <col min="9977" max="9977" width="6.7109375" style="10" customWidth="1"/>
    <col min="9978" max="9978" width="7.42578125" style="10" customWidth="1"/>
    <col min="9979" max="9979" width="6.85546875" style="10" customWidth="1"/>
    <col min="9980" max="9981" width="8.5703125" style="10" customWidth="1"/>
    <col min="9982" max="9982" width="7.7109375" style="10" customWidth="1"/>
    <col min="9983" max="9983" width="8.28515625" style="10" customWidth="1"/>
    <col min="9984" max="9984" width="7.28515625" style="10" customWidth="1"/>
    <col min="9985" max="9985" width="8" style="10" customWidth="1"/>
    <col min="9986" max="9986" width="9.42578125" style="10" customWidth="1"/>
    <col min="9987" max="9988" width="10" style="10" customWidth="1"/>
    <col min="9989" max="9989" width="10.140625" style="10" customWidth="1"/>
    <col min="9990" max="10228" width="11.42578125" style="10"/>
    <col min="10229" max="10229" width="4.7109375" style="10" customWidth="1"/>
    <col min="10230" max="10230" width="6.28515625" style="10" customWidth="1"/>
    <col min="10231" max="10231" width="38.85546875" style="10" customWidth="1"/>
    <col min="10232" max="10232" width="7" style="10" customWidth="1"/>
    <col min="10233" max="10233" width="6.7109375" style="10" customWidth="1"/>
    <col min="10234" max="10234" width="7.42578125" style="10" customWidth="1"/>
    <col min="10235" max="10235" width="6.85546875" style="10" customWidth="1"/>
    <col min="10236" max="10237" width="8.5703125" style="10" customWidth="1"/>
    <col min="10238" max="10238" width="7.7109375" style="10" customWidth="1"/>
    <col min="10239" max="10239" width="8.28515625" style="10" customWidth="1"/>
    <col min="10240" max="10240" width="7.28515625" style="10" customWidth="1"/>
    <col min="10241" max="10241" width="8" style="10" customWidth="1"/>
    <col min="10242" max="10242" width="9.42578125" style="10" customWidth="1"/>
    <col min="10243" max="10244" width="10" style="10" customWidth="1"/>
    <col min="10245" max="10245" width="10.140625" style="10" customWidth="1"/>
    <col min="10246" max="10484" width="11.42578125" style="10"/>
    <col min="10485" max="10485" width="4.7109375" style="10" customWidth="1"/>
    <col min="10486" max="10486" width="6.28515625" style="10" customWidth="1"/>
    <col min="10487" max="10487" width="38.85546875" style="10" customWidth="1"/>
    <col min="10488" max="10488" width="7" style="10" customWidth="1"/>
    <col min="10489" max="10489" width="6.7109375" style="10" customWidth="1"/>
    <col min="10490" max="10490" width="7.42578125" style="10" customWidth="1"/>
    <col min="10491" max="10491" width="6.85546875" style="10" customWidth="1"/>
    <col min="10492" max="10493" width="8.5703125" style="10" customWidth="1"/>
    <col min="10494" max="10494" width="7.7109375" style="10" customWidth="1"/>
    <col min="10495" max="10495" width="8.28515625" style="10" customWidth="1"/>
    <col min="10496" max="10496" width="7.28515625" style="10" customWidth="1"/>
    <col min="10497" max="10497" width="8" style="10" customWidth="1"/>
    <col min="10498" max="10498" width="9.42578125" style="10" customWidth="1"/>
    <col min="10499" max="10500" width="10" style="10" customWidth="1"/>
    <col min="10501" max="10501" width="10.140625" style="10" customWidth="1"/>
    <col min="10502" max="10740" width="11.42578125" style="10"/>
    <col min="10741" max="10741" width="4.7109375" style="10" customWidth="1"/>
    <col min="10742" max="10742" width="6.28515625" style="10" customWidth="1"/>
    <col min="10743" max="10743" width="38.85546875" style="10" customWidth="1"/>
    <col min="10744" max="10744" width="7" style="10" customWidth="1"/>
    <col min="10745" max="10745" width="6.7109375" style="10" customWidth="1"/>
    <col min="10746" max="10746" width="7.42578125" style="10" customWidth="1"/>
    <col min="10747" max="10747" width="6.85546875" style="10" customWidth="1"/>
    <col min="10748" max="10749" width="8.5703125" style="10" customWidth="1"/>
    <col min="10750" max="10750" width="7.7109375" style="10" customWidth="1"/>
    <col min="10751" max="10751" width="8.28515625" style="10" customWidth="1"/>
    <col min="10752" max="10752" width="7.28515625" style="10" customWidth="1"/>
    <col min="10753" max="10753" width="8" style="10" customWidth="1"/>
    <col min="10754" max="10754" width="9.42578125" style="10" customWidth="1"/>
    <col min="10755" max="10756" width="10" style="10" customWidth="1"/>
    <col min="10757" max="10757" width="10.140625" style="10" customWidth="1"/>
    <col min="10758" max="10996" width="11.42578125" style="10"/>
    <col min="10997" max="10997" width="4.7109375" style="10" customWidth="1"/>
    <col min="10998" max="10998" width="6.28515625" style="10" customWidth="1"/>
    <col min="10999" max="10999" width="38.85546875" style="10" customWidth="1"/>
    <col min="11000" max="11000" width="7" style="10" customWidth="1"/>
    <col min="11001" max="11001" width="6.7109375" style="10" customWidth="1"/>
    <col min="11002" max="11002" width="7.42578125" style="10" customWidth="1"/>
    <col min="11003" max="11003" width="6.85546875" style="10" customWidth="1"/>
    <col min="11004" max="11005" width="8.5703125" style="10" customWidth="1"/>
    <col min="11006" max="11006" width="7.7109375" style="10" customWidth="1"/>
    <col min="11007" max="11007" width="8.28515625" style="10" customWidth="1"/>
    <col min="11008" max="11008" width="7.28515625" style="10" customWidth="1"/>
    <col min="11009" max="11009" width="8" style="10" customWidth="1"/>
    <col min="11010" max="11010" width="9.42578125" style="10" customWidth="1"/>
    <col min="11011" max="11012" width="10" style="10" customWidth="1"/>
    <col min="11013" max="11013" width="10.140625" style="10" customWidth="1"/>
    <col min="11014" max="11252" width="11.42578125" style="10"/>
    <col min="11253" max="11253" width="4.7109375" style="10" customWidth="1"/>
    <col min="11254" max="11254" width="6.28515625" style="10" customWidth="1"/>
    <col min="11255" max="11255" width="38.85546875" style="10" customWidth="1"/>
    <col min="11256" max="11256" width="7" style="10" customWidth="1"/>
    <col min="11257" max="11257" width="6.7109375" style="10" customWidth="1"/>
    <col min="11258" max="11258" width="7.42578125" style="10" customWidth="1"/>
    <col min="11259" max="11259" width="6.85546875" style="10" customWidth="1"/>
    <col min="11260" max="11261" width="8.5703125" style="10" customWidth="1"/>
    <col min="11262" max="11262" width="7.7109375" style="10" customWidth="1"/>
    <col min="11263" max="11263" width="8.28515625" style="10" customWidth="1"/>
    <col min="11264" max="11264" width="7.28515625" style="10" customWidth="1"/>
    <col min="11265" max="11265" width="8" style="10" customWidth="1"/>
    <col min="11266" max="11266" width="9.42578125" style="10" customWidth="1"/>
    <col min="11267" max="11268" width="10" style="10" customWidth="1"/>
    <col min="11269" max="11269" width="10.140625" style="10" customWidth="1"/>
    <col min="11270" max="11508" width="11.42578125" style="10"/>
    <col min="11509" max="11509" width="4.7109375" style="10" customWidth="1"/>
    <col min="11510" max="11510" width="6.28515625" style="10" customWidth="1"/>
    <col min="11511" max="11511" width="38.85546875" style="10" customWidth="1"/>
    <col min="11512" max="11512" width="7" style="10" customWidth="1"/>
    <col min="11513" max="11513" width="6.7109375" style="10" customWidth="1"/>
    <col min="11514" max="11514" width="7.42578125" style="10" customWidth="1"/>
    <col min="11515" max="11515" width="6.85546875" style="10" customWidth="1"/>
    <col min="11516" max="11517" width="8.5703125" style="10" customWidth="1"/>
    <col min="11518" max="11518" width="7.7109375" style="10" customWidth="1"/>
    <col min="11519" max="11519" width="8.28515625" style="10" customWidth="1"/>
    <col min="11520" max="11520" width="7.28515625" style="10" customWidth="1"/>
    <col min="11521" max="11521" width="8" style="10" customWidth="1"/>
    <col min="11522" max="11522" width="9.42578125" style="10" customWidth="1"/>
    <col min="11523" max="11524" width="10" style="10" customWidth="1"/>
    <col min="11525" max="11525" width="10.140625" style="10" customWidth="1"/>
    <col min="11526" max="11764" width="11.42578125" style="10"/>
    <col min="11765" max="11765" width="4.7109375" style="10" customWidth="1"/>
    <col min="11766" max="11766" width="6.28515625" style="10" customWidth="1"/>
    <col min="11767" max="11767" width="38.85546875" style="10" customWidth="1"/>
    <col min="11768" max="11768" width="7" style="10" customWidth="1"/>
    <col min="11769" max="11769" width="6.7109375" style="10" customWidth="1"/>
    <col min="11770" max="11770" width="7.42578125" style="10" customWidth="1"/>
    <col min="11771" max="11771" width="6.85546875" style="10" customWidth="1"/>
    <col min="11772" max="11773" width="8.5703125" style="10" customWidth="1"/>
    <col min="11774" max="11774" width="7.7109375" style="10" customWidth="1"/>
    <col min="11775" max="11775" width="8.28515625" style="10" customWidth="1"/>
    <col min="11776" max="11776" width="7.28515625" style="10" customWidth="1"/>
    <col min="11777" max="11777" width="8" style="10" customWidth="1"/>
    <col min="11778" max="11778" width="9.42578125" style="10" customWidth="1"/>
    <col min="11779" max="11780" width="10" style="10" customWidth="1"/>
    <col min="11781" max="11781" width="10.140625" style="10" customWidth="1"/>
    <col min="11782" max="12020" width="11.42578125" style="10"/>
    <col min="12021" max="12021" width="4.7109375" style="10" customWidth="1"/>
    <col min="12022" max="12022" width="6.28515625" style="10" customWidth="1"/>
    <col min="12023" max="12023" width="38.85546875" style="10" customWidth="1"/>
    <col min="12024" max="12024" width="7" style="10" customWidth="1"/>
    <col min="12025" max="12025" width="6.7109375" style="10" customWidth="1"/>
    <col min="12026" max="12026" width="7.42578125" style="10" customWidth="1"/>
    <col min="12027" max="12027" width="6.85546875" style="10" customWidth="1"/>
    <col min="12028" max="12029" width="8.5703125" style="10" customWidth="1"/>
    <col min="12030" max="12030" width="7.7109375" style="10" customWidth="1"/>
    <col min="12031" max="12031" width="8.28515625" style="10" customWidth="1"/>
    <col min="12032" max="12032" width="7.28515625" style="10" customWidth="1"/>
    <col min="12033" max="12033" width="8" style="10" customWidth="1"/>
    <col min="12034" max="12034" width="9.42578125" style="10" customWidth="1"/>
    <col min="12035" max="12036" width="10" style="10" customWidth="1"/>
    <col min="12037" max="12037" width="10.140625" style="10" customWidth="1"/>
    <col min="12038" max="12276" width="11.42578125" style="10"/>
    <col min="12277" max="12277" width="4.7109375" style="10" customWidth="1"/>
    <col min="12278" max="12278" width="6.28515625" style="10" customWidth="1"/>
    <col min="12279" max="12279" width="38.85546875" style="10" customWidth="1"/>
    <col min="12280" max="12280" width="7" style="10" customWidth="1"/>
    <col min="12281" max="12281" width="6.7109375" style="10" customWidth="1"/>
    <col min="12282" max="12282" width="7.42578125" style="10" customWidth="1"/>
    <col min="12283" max="12283" width="6.85546875" style="10" customWidth="1"/>
    <col min="12284" max="12285" width="8.5703125" style="10" customWidth="1"/>
    <col min="12286" max="12286" width="7.7109375" style="10" customWidth="1"/>
    <col min="12287" max="12287" width="8.28515625" style="10" customWidth="1"/>
    <col min="12288" max="12288" width="7.28515625" style="10" customWidth="1"/>
    <col min="12289" max="12289" width="8" style="10" customWidth="1"/>
    <col min="12290" max="12290" width="9.42578125" style="10" customWidth="1"/>
    <col min="12291" max="12292" width="10" style="10" customWidth="1"/>
    <col min="12293" max="12293" width="10.140625" style="10" customWidth="1"/>
    <col min="12294" max="12532" width="11.42578125" style="10"/>
    <col min="12533" max="12533" width="4.7109375" style="10" customWidth="1"/>
    <col min="12534" max="12534" width="6.28515625" style="10" customWidth="1"/>
    <col min="12535" max="12535" width="38.85546875" style="10" customWidth="1"/>
    <col min="12536" max="12536" width="7" style="10" customWidth="1"/>
    <col min="12537" max="12537" width="6.7109375" style="10" customWidth="1"/>
    <col min="12538" max="12538" width="7.42578125" style="10" customWidth="1"/>
    <col min="12539" max="12539" width="6.85546875" style="10" customWidth="1"/>
    <col min="12540" max="12541" width="8.5703125" style="10" customWidth="1"/>
    <col min="12542" max="12542" width="7.7109375" style="10" customWidth="1"/>
    <col min="12543" max="12543" width="8.28515625" style="10" customWidth="1"/>
    <col min="12544" max="12544" width="7.28515625" style="10" customWidth="1"/>
    <col min="12545" max="12545" width="8" style="10" customWidth="1"/>
    <col min="12546" max="12546" width="9.42578125" style="10" customWidth="1"/>
    <col min="12547" max="12548" width="10" style="10" customWidth="1"/>
    <col min="12549" max="12549" width="10.140625" style="10" customWidth="1"/>
    <col min="12550" max="12788" width="11.42578125" style="10"/>
    <col min="12789" max="12789" width="4.7109375" style="10" customWidth="1"/>
    <col min="12790" max="12790" width="6.28515625" style="10" customWidth="1"/>
    <col min="12791" max="12791" width="38.85546875" style="10" customWidth="1"/>
    <col min="12792" max="12792" width="7" style="10" customWidth="1"/>
    <col min="12793" max="12793" width="6.7109375" style="10" customWidth="1"/>
    <col min="12794" max="12794" width="7.42578125" style="10" customWidth="1"/>
    <col min="12795" max="12795" width="6.85546875" style="10" customWidth="1"/>
    <col min="12796" max="12797" width="8.5703125" style="10" customWidth="1"/>
    <col min="12798" max="12798" width="7.7109375" style="10" customWidth="1"/>
    <col min="12799" max="12799" width="8.28515625" style="10" customWidth="1"/>
    <col min="12800" max="12800" width="7.28515625" style="10" customWidth="1"/>
    <col min="12801" max="12801" width="8" style="10" customWidth="1"/>
    <col min="12802" max="12802" width="9.42578125" style="10" customWidth="1"/>
    <col min="12803" max="12804" width="10" style="10" customWidth="1"/>
    <col min="12805" max="12805" width="10.140625" style="10" customWidth="1"/>
    <col min="12806" max="13044" width="11.42578125" style="10"/>
    <col min="13045" max="13045" width="4.7109375" style="10" customWidth="1"/>
    <col min="13046" max="13046" width="6.28515625" style="10" customWidth="1"/>
    <col min="13047" max="13047" width="38.85546875" style="10" customWidth="1"/>
    <col min="13048" max="13048" width="7" style="10" customWidth="1"/>
    <col min="13049" max="13049" width="6.7109375" style="10" customWidth="1"/>
    <col min="13050" max="13050" width="7.42578125" style="10" customWidth="1"/>
    <col min="13051" max="13051" width="6.85546875" style="10" customWidth="1"/>
    <col min="13052" max="13053" width="8.5703125" style="10" customWidth="1"/>
    <col min="13054" max="13054" width="7.7109375" style="10" customWidth="1"/>
    <col min="13055" max="13055" width="8.28515625" style="10" customWidth="1"/>
    <col min="13056" max="13056" width="7.28515625" style="10" customWidth="1"/>
    <col min="13057" max="13057" width="8" style="10" customWidth="1"/>
    <col min="13058" max="13058" width="9.42578125" style="10" customWidth="1"/>
    <col min="13059" max="13060" width="10" style="10" customWidth="1"/>
    <col min="13061" max="13061" width="10.140625" style="10" customWidth="1"/>
    <col min="13062" max="13300" width="11.42578125" style="10"/>
    <col min="13301" max="13301" width="4.7109375" style="10" customWidth="1"/>
    <col min="13302" max="13302" width="6.28515625" style="10" customWidth="1"/>
    <col min="13303" max="13303" width="38.85546875" style="10" customWidth="1"/>
    <col min="13304" max="13304" width="7" style="10" customWidth="1"/>
    <col min="13305" max="13305" width="6.7109375" style="10" customWidth="1"/>
    <col min="13306" max="13306" width="7.42578125" style="10" customWidth="1"/>
    <col min="13307" max="13307" width="6.85546875" style="10" customWidth="1"/>
    <col min="13308" max="13309" width="8.5703125" style="10" customWidth="1"/>
    <col min="13310" max="13310" width="7.7109375" style="10" customWidth="1"/>
    <col min="13311" max="13311" width="8.28515625" style="10" customWidth="1"/>
    <col min="13312" max="13312" width="7.28515625" style="10" customWidth="1"/>
    <col min="13313" max="13313" width="8" style="10" customWidth="1"/>
    <col min="13314" max="13314" width="9.42578125" style="10" customWidth="1"/>
    <col min="13315" max="13316" width="10" style="10" customWidth="1"/>
    <col min="13317" max="13317" width="10.140625" style="10" customWidth="1"/>
    <col min="13318" max="13556" width="11.42578125" style="10"/>
    <col min="13557" max="13557" width="4.7109375" style="10" customWidth="1"/>
    <col min="13558" max="13558" width="6.28515625" style="10" customWidth="1"/>
    <col min="13559" max="13559" width="38.85546875" style="10" customWidth="1"/>
    <col min="13560" max="13560" width="7" style="10" customWidth="1"/>
    <col min="13561" max="13561" width="6.7109375" style="10" customWidth="1"/>
    <col min="13562" max="13562" width="7.42578125" style="10" customWidth="1"/>
    <col min="13563" max="13563" width="6.85546875" style="10" customWidth="1"/>
    <col min="13564" max="13565" width="8.5703125" style="10" customWidth="1"/>
    <col min="13566" max="13566" width="7.7109375" style="10" customWidth="1"/>
    <col min="13567" max="13567" width="8.28515625" style="10" customWidth="1"/>
    <col min="13568" max="13568" width="7.28515625" style="10" customWidth="1"/>
    <col min="13569" max="13569" width="8" style="10" customWidth="1"/>
    <col min="13570" max="13570" width="9.42578125" style="10" customWidth="1"/>
    <col min="13571" max="13572" width="10" style="10" customWidth="1"/>
    <col min="13573" max="13573" width="10.140625" style="10" customWidth="1"/>
    <col min="13574" max="13812" width="11.42578125" style="10"/>
    <col min="13813" max="13813" width="4.7109375" style="10" customWidth="1"/>
    <col min="13814" max="13814" width="6.28515625" style="10" customWidth="1"/>
    <col min="13815" max="13815" width="38.85546875" style="10" customWidth="1"/>
    <col min="13816" max="13816" width="7" style="10" customWidth="1"/>
    <col min="13817" max="13817" width="6.7109375" style="10" customWidth="1"/>
    <col min="13818" max="13818" width="7.42578125" style="10" customWidth="1"/>
    <col min="13819" max="13819" width="6.85546875" style="10" customWidth="1"/>
    <col min="13820" max="13821" width="8.5703125" style="10" customWidth="1"/>
    <col min="13822" max="13822" width="7.7109375" style="10" customWidth="1"/>
    <col min="13823" max="13823" width="8.28515625" style="10" customWidth="1"/>
    <col min="13824" max="13824" width="7.28515625" style="10" customWidth="1"/>
    <col min="13825" max="13825" width="8" style="10" customWidth="1"/>
    <col min="13826" max="13826" width="9.42578125" style="10" customWidth="1"/>
    <col min="13827" max="13828" width="10" style="10" customWidth="1"/>
    <col min="13829" max="13829" width="10.140625" style="10" customWidth="1"/>
    <col min="13830" max="14068" width="11.42578125" style="10"/>
    <col min="14069" max="14069" width="4.7109375" style="10" customWidth="1"/>
    <col min="14070" max="14070" width="6.28515625" style="10" customWidth="1"/>
    <col min="14071" max="14071" width="38.85546875" style="10" customWidth="1"/>
    <col min="14072" max="14072" width="7" style="10" customWidth="1"/>
    <col min="14073" max="14073" width="6.7109375" style="10" customWidth="1"/>
    <col min="14074" max="14074" width="7.42578125" style="10" customWidth="1"/>
    <col min="14075" max="14075" width="6.85546875" style="10" customWidth="1"/>
    <col min="14076" max="14077" width="8.5703125" style="10" customWidth="1"/>
    <col min="14078" max="14078" width="7.7109375" style="10" customWidth="1"/>
    <col min="14079" max="14079" width="8.28515625" style="10" customWidth="1"/>
    <col min="14080" max="14080" width="7.28515625" style="10" customWidth="1"/>
    <col min="14081" max="14081" width="8" style="10" customWidth="1"/>
    <col min="14082" max="14082" width="9.42578125" style="10" customWidth="1"/>
    <col min="14083" max="14084" width="10" style="10" customWidth="1"/>
    <col min="14085" max="14085" width="10.140625" style="10" customWidth="1"/>
    <col min="14086" max="14324" width="11.42578125" style="10"/>
    <col min="14325" max="14325" width="4.7109375" style="10" customWidth="1"/>
    <col min="14326" max="14326" width="6.28515625" style="10" customWidth="1"/>
    <col min="14327" max="14327" width="38.85546875" style="10" customWidth="1"/>
    <col min="14328" max="14328" width="7" style="10" customWidth="1"/>
    <col min="14329" max="14329" width="6.7109375" style="10" customWidth="1"/>
    <col min="14330" max="14330" width="7.42578125" style="10" customWidth="1"/>
    <col min="14331" max="14331" width="6.85546875" style="10" customWidth="1"/>
    <col min="14332" max="14333" width="8.5703125" style="10" customWidth="1"/>
    <col min="14334" max="14334" width="7.7109375" style="10" customWidth="1"/>
    <col min="14335" max="14335" width="8.28515625" style="10" customWidth="1"/>
    <col min="14336" max="14336" width="7.28515625" style="10" customWidth="1"/>
    <col min="14337" max="14337" width="8" style="10" customWidth="1"/>
    <col min="14338" max="14338" width="9.42578125" style="10" customWidth="1"/>
    <col min="14339" max="14340" width="10" style="10" customWidth="1"/>
    <col min="14341" max="14341" width="10.140625" style="10" customWidth="1"/>
    <col min="14342" max="14580" width="11.42578125" style="10"/>
    <col min="14581" max="14581" width="4.7109375" style="10" customWidth="1"/>
    <col min="14582" max="14582" width="6.28515625" style="10" customWidth="1"/>
    <col min="14583" max="14583" width="38.85546875" style="10" customWidth="1"/>
    <col min="14584" max="14584" width="7" style="10" customWidth="1"/>
    <col min="14585" max="14585" width="6.7109375" style="10" customWidth="1"/>
    <col min="14586" max="14586" width="7.42578125" style="10" customWidth="1"/>
    <col min="14587" max="14587" width="6.85546875" style="10" customWidth="1"/>
    <col min="14588" max="14589" width="8.5703125" style="10" customWidth="1"/>
    <col min="14590" max="14590" width="7.7109375" style="10" customWidth="1"/>
    <col min="14591" max="14591" width="8.28515625" style="10" customWidth="1"/>
    <col min="14592" max="14592" width="7.28515625" style="10" customWidth="1"/>
    <col min="14593" max="14593" width="8" style="10" customWidth="1"/>
    <col min="14594" max="14594" width="9.42578125" style="10" customWidth="1"/>
    <col min="14595" max="14596" width="10" style="10" customWidth="1"/>
    <col min="14597" max="14597" width="10.140625" style="10" customWidth="1"/>
    <col min="14598" max="14836" width="11.42578125" style="10"/>
    <col min="14837" max="14837" width="4.7109375" style="10" customWidth="1"/>
    <col min="14838" max="14838" width="6.28515625" style="10" customWidth="1"/>
    <col min="14839" max="14839" width="38.85546875" style="10" customWidth="1"/>
    <col min="14840" max="14840" width="7" style="10" customWidth="1"/>
    <col min="14841" max="14841" width="6.7109375" style="10" customWidth="1"/>
    <col min="14842" max="14842" width="7.42578125" style="10" customWidth="1"/>
    <col min="14843" max="14843" width="6.85546875" style="10" customWidth="1"/>
    <col min="14844" max="14845" width="8.5703125" style="10" customWidth="1"/>
    <col min="14846" max="14846" width="7.7109375" style="10" customWidth="1"/>
    <col min="14847" max="14847" width="8.28515625" style="10" customWidth="1"/>
    <col min="14848" max="14848" width="7.28515625" style="10" customWidth="1"/>
    <col min="14849" max="14849" width="8" style="10" customWidth="1"/>
    <col min="14850" max="14850" width="9.42578125" style="10" customWidth="1"/>
    <col min="14851" max="14852" width="10" style="10" customWidth="1"/>
    <col min="14853" max="14853" width="10.140625" style="10" customWidth="1"/>
    <col min="14854" max="15092" width="11.42578125" style="10"/>
    <col min="15093" max="15093" width="4.7109375" style="10" customWidth="1"/>
    <col min="15094" max="15094" width="6.28515625" style="10" customWidth="1"/>
    <col min="15095" max="15095" width="38.85546875" style="10" customWidth="1"/>
    <col min="15096" max="15096" width="7" style="10" customWidth="1"/>
    <col min="15097" max="15097" width="6.7109375" style="10" customWidth="1"/>
    <col min="15098" max="15098" width="7.42578125" style="10" customWidth="1"/>
    <col min="15099" max="15099" width="6.85546875" style="10" customWidth="1"/>
    <col min="15100" max="15101" width="8.5703125" style="10" customWidth="1"/>
    <col min="15102" max="15102" width="7.7109375" style="10" customWidth="1"/>
    <col min="15103" max="15103" width="8.28515625" style="10" customWidth="1"/>
    <col min="15104" max="15104" width="7.28515625" style="10" customWidth="1"/>
    <col min="15105" max="15105" width="8" style="10" customWidth="1"/>
    <col min="15106" max="15106" width="9.42578125" style="10" customWidth="1"/>
    <col min="15107" max="15108" width="10" style="10" customWidth="1"/>
    <col min="15109" max="15109" width="10.140625" style="10" customWidth="1"/>
    <col min="15110" max="15348" width="11.42578125" style="10"/>
    <col min="15349" max="15349" width="4.7109375" style="10" customWidth="1"/>
    <col min="15350" max="15350" width="6.28515625" style="10" customWidth="1"/>
    <col min="15351" max="15351" width="38.85546875" style="10" customWidth="1"/>
    <col min="15352" max="15352" width="7" style="10" customWidth="1"/>
    <col min="15353" max="15353" width="6.7109375" style="10" customWidth="1"/>
    <col min="15354" max="15354" width="7.42578125" style="10" customWidth="1"/>
    <col min="15355" max="15355" width="6.85546875" style="10" customWidth="1"/>
    <col min="15356" max="15357" width="8.5703125" style="10" customWidth="1"/>
    <col min="15358" max="15358" width="7.7109375" style="10" customWidth="1"/>
    <col min="15359" max="15359" width="8.28515625" style="10" customWidth="1"/>
    <col min="15360" max="15360" width="7.28515625" style="10" customWidth="1"/>
    <col min="15361" max="15361" width="8" style="10" customWidth="1"/>
    <col min="15362" max="15362" width="9.42578125" style="10" customWidth="1"/>
    <col min="15363" max="15364" width="10" style="10" customWidth="1"/>
    <col min="15365" max="15365" width="10.140625" style="10" customWidth="1"/>
    <col min="15366" max="15604" width="11.42578125" style="10"/>
    <col min="15605" max="15605" width="4.7109375" style="10" customWidth="1"/>
    <col min="15606" max="15606" width="6.28515625" style="10" customWidth="1"/>
    <col min="15607" max="15607" width="38.85546875" style="10" customWidth="1"/>
    <col min="15608" max="15608" width="7" style="10" customWidth="1"/>
    <col min="15609" max="15609" width="6.7109375" style="10" customWidth="1"/>
    <col min="15610" max="15610" width="7.42578125" style="10" customWidth="1"/>
    <col min="15611" max="15611" width="6.85546875" style="10" customWidth="1"/>
    <col min="15612" max="15613" width="8.5703125" style="10" customWidth="1"/>
    <col min="15614" max="15614" width="7.7109375" style="10" customWidth="1"/>
    <col min="15615" max="15615" width="8.28515625" style="10" customWidth="1"/>
    <col min="15616" max="15616" width="7.28515625" style="10" customWidth="1"/>
    <col min="15617" max="15617" width="8" style="10" customWidth="1"/>
    <col min="15618" max="15618" width="9.42578125" style="10" customWidth="1"/>
    <col min="15619" max="15620" width="10" style="10" customWidth="1"/>
    <col min="15621" max="15621" width="10.140625" style="10" customWidth="1"/>
    <col min="15622" max="15860" width="11.42578125" style="10"/>
    <col min="15861" max="15861" width="4.7109375" style="10" customWidth="1"/>
    <col min="15862" max="15862" width="6.28515625" style="10" customWidth="1"/>
    <col min="15863" max="15863" width="38.85546875" style="10" customWidth="1"/>
    <col min="15864" max="15864" width="7" style="10" customWidth="1"/>
    <col min="15865" max="15865" width="6.7109375" style="10" customWidth="1"/>
    <col min="15866" max="15866" width="7.42578125" style="10" customWidth="1"/>
    <col min="15867" max="15867" width="6.85546875" style="10" customWidth="1"/>
    <col min="15868" max="15869" width="8.5703125" style="10" customWidth="1"/>
    <col min="15870" max="15870" width="7.7109375" style="10" customWidth="1"/>
    <col min="15871" max="15871" width="8.28515625" style="10" customWidth="1"/>
    <col min="15872" max="15872" width="7.28515625" style="10" customWidth="1"/>
    <col min="15873" max="15873" width="8" style="10" customWidth="1"/>
    <col min="15874" max="15874" width="9.42578125" style="10" customWidth="1"/>
    <col min="15875" max="15876" width="10" style="10" customWidth="1"/>
    <col min="15877" max="15877" width="10.140625" style="10" customWidth="1"/>
    <col min="15878" max="16116" width="11.42578125" style="10"/>
    <col min="16117" max="16117" width="4.7109375" style="10" customWidth="1"/>
    <col min="16118" max="16118" width="6.28515625" style="10" customWidth="1"/>
    <col min="16119" max="16119" width="38.85546875" style="10" customWidth="1"/>
    <col min="16120" max="16120" width="7" style="10" customWidth="1"/>
    <col min="16121" max="16121" width="6.7109375" style="10" customWidth="1"/>
    <col min="16122" max="16122" width="7.42578125" style="10" customWidth="1"/>
    <col min="16123" max="16123" width="6.85546875" style="10" customWidth="1"/>
    <col min="16124" max="16125" width="8.5703125" style="10" customWidth="1"/>
    <col min="16126" max="16126" width="7.7109375" style="10" customWidth="1"/>
    <col min="16127" max="16127" width="8.28515625" style="10" customWidth="1"/>
    <col min="16128" max="16128" width="7.28515625" style="10" customWidth="1"/>
    <col min="16129" max="16129" width="8" style="10" customWidth="1"/>
    <col min="16130" max="16130" width="9.42578125" style="10" customWidth="1"/>
    <col min="16131" max="16132" width="10" style="10" customWidth="1"/>
    <col min="16133" max="16133" width="10.140625" style="10" customWidth="1"/>
    <col min="16134" max="16384" width="11.42578125" style="10"/>
  </cols>
  <sheetData>
    <row r="1" spans="1:4">
      <c r="A1" s="85" t="s">
        <v>55</v>
      </c>
      <c r="B1" s="85"/>
      <c r="C1" s="85"/>
      <c r="D1" s="85"/>
    </row>
    <row r="2" spans="1:4">
      <c r="A2" s="86" t="s">
        <v>15</v>
      </c>
      <c r="B2" s="87"/>
      <c r="C2" s="87"/>
      <c r="D2" s="87"/>
    </row>
    <row r="3" spans="1:4">
      <c r="A3" s="88" t="s">
        <v>14</v>
      </c>
      <c r="B3" s="88"/>
      <c r="C3" s="88"/>
      <c r="D3" s="88"/>
    </row>
    <row r="4" spans="1:4" ht="41.25" customHeight="1">
      <c r="A4" s="83" t="s">
        <v>50</v>
      </c>
      <c r="B4" s="83"/>
      <c r="C4" s="83"/>
      <c r="D4" s="83"/>
    </row>
    <row r="5" spans="1:4" ht="30" customHeight="1">
      <c r="A5" s="83" t="s">
        <v>51</v>
      </c>
      <c r="B5" s="83"/>
      <c r="C5" s="83"/>
      <c r="D5" s="83"/>
    </row>
    <row r="6" spans="1:4">
      <c r="A6" s="89" t="s">
        <v>52</v>
      </c>
      <c r="B6" s="89"/>
      <c r="C6" s="89"/>
      <c r="D6" s="89"/>
    </row>
    <row r="7" spans="1:4">
      <c r="A7" s="83" t="s">
        <v>53</v>
      </c>
      <c r="B7" s="83"/>
      <c r="C7" s="83"/>
      <c r="D7" s="83"/>
    </row>
    <row r="8" spans="1:4" ht="86.25" customHeight="1">
      <c r="A8" s="84" t="s">
        <v>47</v>
      </c>
      <c r="B8" s="84"/>
      <c r="C8" s="84"/>
      <c r="D8" s="84"/>
    </row>
    <row r="9" spans="1:4">
      <c r="A9" s="37" t="s">
        <v>48</v>
      </c>
      <c r="B9" s="38"/>
      <c r="C9" s="38"/>
      <c r="D9" s="39"/>
    </row>
    <row r="10" spans="1:4" ht="25.5">
      <c r="A10" s="40" t="s">
        <v>49</v>
      </c>
      <c r="B10" s="41" t="s">
        <v>13</v>
      </c>
      <c r="C10" s="40" t="s">
        <v>8</v>
      </c>
      <c r="D10" s="41" t="s">
        <v>9</v>
      </c>
    </row>
    <row r="11" spans="1:4">
      <c r="A11" s="42">
        <v>1</v>
      </c>
      <c r="B11" s="42">
        <v>2</v>
      </c>
      <c r="C11" s="42">
        <v>3</v>
      </c>
      <c r="D11" s="42">
        <v>4</v>
      </c>
    </row>
    <row r="12" spans="1:4" s="6" customFormat="1" ht="12.75">
      <c r="A12" s="4"/>
      <c r="B12" s="16" t="s">
        <v>15</v>
      </c>
      <c r="C12" s="9"/>
      <c r="D12" s="17"/>
    </row>
    <row r="13" spans="1:4" s="6" customFormat="1" ht="38.25">
      <c r="A13" s="9">
        <v>1</v>
      </c>
      <c r="B13" s="12" t="s">
        <v>65</v>
      </c>
      <c r="C13" s="13" t="s">
        <v>23</v>
      </c>
      <c r="D13" s="8">
        <f>400-35</f>
        <v>365</v>
      </c>
    </row>
    <row r="14" spans="1:4" s="6" customFormat="1" ht="51">
      <c r="A14" s="11">
        <v>2</v>
      </c>
      <c r="B14" s="54" t="s">
        <v>66</v>
      </c>
      <c r="C14" s="9" t="s">
        <v>22</v>
      </c>
      <c r="D14" s="8">
        <v>686</v>
      </c>
    </row>
    <row r="15" spans="1:4" s="6" customFormat="1" ht="12.75">
      <c r="A15" s="11">
        <v>3</v>
      </c>
      <c r="B15" s="12" t="s">
        <v>42</v>
      </c>
      <c r="C15" s="31" t="s">
        <v>22</v>
      </c>
      <c r="D15" s="35">
        <v>425</v>
      </c>
    </row>
    <row r="16" spans="1:4" s="6" customFormat="1" ht="12.75">
      <c r="A16" s="11">
        <v>4</v>
      </c>
      <c r="B16" s="12" t="s">
        <v>43</v>
      </c>
      <c r="C16" s="31" t="s">
        <v>22</v>
      </c>
      <c r="D16" s="8">
        <v>25</v>
      </c>
    </row>
    <row r="17" spans="1:4" s="6" customFormat="1" ht="25.5">
      <c r="A17" s="11">
        <v>5</v>
      </c>
      <c r="B17" s="55" t="s">
        <v>45</v>
      </c>
      <c r="C17" s="51" t="s">
        <v>23</v>
      </c>
      <c r="D17" s="8">
        <f>D13+65</f>
        <v>430</v>
      </c>
    </row>
    <row r="18" spans="1:4">
      <c r="A18" s="43"/>
      <c r="B18" s="44" t="s">
        <v>6</v>
      </c>
      <c r="C18" s="43" t="s">
        <v>4</v>
      </c>
      <c r="D18" s="45"/>
    </row>
    <row r="19" spans="1:4">
      <c r="A19" s="46"/>
      <c r="B19" s="46"/>
      <c r="C19" s="3"/>
      <c r="D19" s="3"/>
    </row>
    <row r="20" spans="1:4">
      <c r="A20" s="1" t="s">
        <v>7</v>
      </c>
      <c r="B20" s="47" t="s">
        <v>3</v>
      </c>
      <c r="C20" s="46"/>
    </row>
    <row r="21" spans="1:4">
      <c r="A21" s="48"/>
      <c r="B21" s="2" t="s">
        <v>0</v>
      </c>
      <c r="C21" s="46"/>
    </row>
    <row r="22" spans="1:4">
      <c r="A22" s="1" t="s">
        <v>2</v>
      </c>
      <c r="B22" s="47" t="s">
        <v>59</v>
      </c>
      <c r="C22" s="46"/>
    </row>
    <row r="23" spans="1:4">
      <c r="A23" s="48"/>
      <c r="B23" s="2" t="s">
        <v>0</v>
      </c>
      <c r="C23" s="46"/>
    </row>
    <row r="24" spans="1:4">
      <c r="A24" s="49" t="s">
        <v>1</v>
      </c>
      <c r="B24" s="50" t="s">
        <v>60</v>
      </c>
      <c r="C24" s="46"/>
    </row>
  </sheetData>
  <mergeCells count="8">
    <mergeCell ref="A7:D7"/>
    <mergeCell ref="A8:D8"/>
    <mergeCell ref="A1:D1"/>
    <mergeCell ref="A2:D2"/>
    <mergeCell ref="A3:D3"/>
    <mergeCell ref="A4:D4"/>
    <mergeCell ref="A5:D5"/>
    <mergeCell ref="A6:D6"/>
  </mergeCells>
  <conditionalFormatting sqref="C15:C17">
    <cfRule type="cellIs" dxfId="15" priority="5" stopIfTrue="1" operator="equal">
      <formula>0</formula>
    </cfRule>
    <cfRule type="expression" dxfId="14" priority="6" stopIfTrue="1">
      <formula>#DIV/0!</formula>
    </cfRule>
  </conditionalFormatting>
  <conditionalFormatting sqref="C13">
    <cfRule type="cellIs" dxfId="13" priority="3" stopIfTrue="1" operator="equal">
      <formula>0</formula>
    </cfRule>
    <cfRule type="expression" dxfId="12" priority="4" stopIfTrue="1">
      <formula>#DIV/0!</formula>
    </cfRule>
  </conditionalFormatting>
  <conditionalFormatting sqref="C14">
    <cfRule type="cellIs" dxfId="11" priority="1" stopIfTrue="1" operator="equal">
      <formula>0</formula>
    </cfRule>
    <cfRule type="expression" dxfId="10" priority="2" stopIfTrue="1">
      <formula>#DIV/0!</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D28"/>
  <sheetViews>
    <sheetView showZeros="0" tabSelected="1" zoomScaleNormal="100" workbookViewId="0">
      <selection activeCell="A4" sqref="A4:D4"/>
    </sheetView>
  </sheetViews>
  <sheetFormatPr defaultColWidth="11.42578125" defaultRowHeight="15.75"/>
  <cols>
    <col min="1" max="1" width="12.42578125" style="5" customWidth="1"/>
    <col min="2" max="2" width="40.42578125" style="5" customWidth="1"/>
    <col min="3" max="3" width="13.5703125" style="5" customWidth="1"/>
    <col min="4" max="4" width="14.140625" style="5" customWidth="1"/>
    <col min="5" max="5" width="10.140625" style="10" customWidth="1"/>
    <col min="6" max="16384" width="11.42578125" style="10"/>
  </cols>
  <sheetData>
    <row r="1" spans="1:4">
      <c r="A1" s="91" t="s">
        <v>57</v>
      </c>
      <c r="B1" s="91"/>
      <c r="C1" s="91"/>
      <c r="D1" s="91"/>
    </row>
    <row r="2" spans="1:4">
      <c r="A2" s="92" t="s">
        <v>58</v>
      </c>
      <c r="B2" s="93"/>
      <c r="C2" s="93"/>
      <c r="D2" s="93"/>
    </row>
    <row r="3" spans="1:4">
      <c r="A3" s="94" t="s">
        <v>14</v>
      </c>
      <c r="B3" s="94"/>
      <c r="C3" s="94"/>
      <c r="D3" s="94"/>
    </row>
    <row r="4" spans="1:4" ht="38.25" customHeight="1">
      <c r="A4" s="83" t="s">
        <v>50</v>
      </c>
      <c r="B4" s="83"/>
      <c r="C4" s="83"/>
      <c r="D4" s="83"/>
    </row>
    <row r="5" spans="1:4" ht="35.25" customHeight="1">
      <c r="A5" s="83" t="s">
        <v>51</v>
      </c>
      <c r="B5" s="83"/>
      <c r="C5" s="83"/>
      <c r="D5" s="83"/>
    </row>
    <row r="6" spans="1:4">
      <c r="A6" s="89" t="s">
        <v>52</v>
      </c>
      <c r="B6" s="89"/>
      <c r="C6" s="89"/>
      <c r="D6" s="89"/>
    </row>
    <row r="7" spans="1:4">
      <c r="A7" s="83" t="s">
        <v>53</v>
      </c>
      <c r="B7" s="83"/>
      <c r="C7" s="83"/>
      <c r="D7" s="83"/>
    </row>
    <row r="8" spans="1:4" ht="98.25" customHeight="1">
      <c r="A8" s="90" t="s">
        <v>47</v>
      </c>
      <c r="B8" s="90"/>
      <c r="C8" s="90"/>
      <c r="D8" s="90"/>
    </row>
    <row r="9" spans="1:4">
      <c r="A9" s="56" t="s">
        <v>56</v>
      </c>
      <c r="B9" s="57"/>
      <c r="C9" s="57"/>
      <c r="D9" s="58"/>
    </row>
    <row r="10" spans="1:4" ht="25.5">
      <c r="A10" s="59" t="s">
        <v>49</v>
      </c>
      <c r="B10" s="60" t="s">
        <v>13</v>
      </c>
      <c r="C10" s="59" t="s">
        <v>8</v>
      </c>
      <c r="D10" s="60" t="s">
        <v>9</v>
      </c>
    </row>
    <row r="11" spans="1:4">
      <c r="A11" s="61">
        <v>1</v>
      </c>
      <c r="B11" s="61">
        <v>2</v>
      </c>
      <c r="C11" s="61">
        <v>3</v>
      </c>
      <c r="D11" s="61">
        <v>4</v>
      </c>
    </row>
    <row r="12" spans="1:4" s="6" customFormat="1" ht="12.75">
      <c r="A12" s="14"/>
      <c r="B12" s="20" t="s">
        <v>24</v>
      </c>
      <c r="C12" s="21"/>
      <c r="D12" s="21"/>
    </row>
    <row r="13" spans="1:4" s="6" customFormat="1" ht="12.75">
      <c r="A13" s="15" t="s">
        <v>10</v>
      </c>
      <c r="B13" s="32" t="s">
        <v>30</v>
      </c>
      <c r="C13" s="13" t="s">
        <v>22</v>
      </c>
      <c r="D13" s="33">
        <f>D19+425+580</f>
        <v>1715</v>
      </c>
    </row>
    <row r="14" spans="1:4" s="6" customFormat="1" ht="38.25">
      <c r="A14" s="15" t="s">
        <v>16</v>
      </c>
      <c r="B14" s="32" t="s">
        <v>61</v>
      </c>
      <c r="C14" s="71" t="s">
        <v>73</v>
      </c>
      <c r="D14" s="72">
        <v>87</v>
      </c>
    </row>
    <row r="15" spans="1:4" s="6" customFormat="1" ht="12.75">
      <c r="A15" s="15" t="s">
        <v>17</v>
      </c>
      <c r="B15" s="32" t="s">
        <v>44</v>
      </c>
      <c r="C15" s="51" t="s">
        <v>21</v>
      </c>
      <c r="D15" s="36">
        <v>6</v>
      </c>
    </row>
    <row r="16" spans="1:4" s="6" customFormat="1" ht="38.25">
      <c r="A16" s="15" t="s">
        <v>18</v>
      </c>
      <c r="B16" s="73" t="s">
        <v>62</v>
      </c>
      <c r="C16" s="34" t="s">
        <v>23</v>
      </c>
      <c r="D16" s="8">
        <v>420</v>
      </c>
    </row>
    <row r="17" spans="1:4" s="6" customFormat="1" ht="38.25">
      <c r="A17" s="15" t="s">
        <v>19</v>
      </c>
      <c r="B17" s="32" t="s">
        <v>63</v>
      </c>
      <c r="C17" s="74" t="s">
        <v>23</v>
      </c>
      <c r="D17" s="75">
        <v>420</v>
      </c>
    </row>
    <row r="18" spans="1:4" s="6" customFormat="1" ht="12.75">
      <c r="A18" s="15"/>
      <c r="B18" s="76" t="s">
        <v>67</v>
      </c>
      <c r="C18" s="34"/>
      <c r="D18" s="77"/>
    </row>
    <row r="19" spans="1:4" s="6" customFormat="1" ht="25.5">
      <c r="A19" s="15" t="s">
        <v>20</v>
      </c>
      <c r="B19" s="78" t="s">
        <v>68</v>
      </c>
      <c r="C19" s="79" t="s">
        <v>74</v>
      </c>
      <c r="D19" s="80">
        <v>710</v>
      </c>
    </row>
    <row r="20" spans="1:4" s="6" customFormat="1" ht="38.25">
      <c r="A20" s="15" t="s">
        <v>72</v>
      </c>
      <c r="B20" s="81" t="s">
        <v>69</v>
      </c>
      <c r="C20" s="71" t="s">
        <v>75</v>
      </c>
      <c r="D20" s="35">
        <f>D19</f>
        <v>710</v>
      </c>
    </row>
    <row r="21" spans="1:4" s="6" customFormat="1" ht="12.75">
      <c r="A21" s="14"/>
      <c r="B21" s="82" t="s">
        <v>70</v>
      </c>
      <c r="C21" s="13" t="s">
        <v>71</v>
      </c>
      <c r="D21" s="35">
        <f>ROUND(0.05*D20,2)</f>
        <v>35.5</v>
      </c>
    </row>
    <row r="22" spans="1:4">
      <c r="A22" s="62"/>
      <c r="B22" s="63" t="s">
        <v>6</v>
      </c>
      <c r="C22" s="62" t="s">
        <v>4</v>
      </c>
      <c r="D22" s="64"/>
    </row>
    <row r="23" spans="1:4">
      <c r="C23" s="10"/>
      <c r="D23" s="10"/>
    </row>
    <row r="24" spans="1:4">
      <c r="A24" s="65" t="s">
        <v>7</v>
      </c>
      <c r="B24" s="66" t="s">
        <v>3</v>
      </c>
    </row>
    <row r="25" spans="1:4">
      <c r="A25" s="67"/>
      <c r="B25" s="68" t="s">
        <v>0</v>
      </c>
    </row>
    <row r="26" spans="1:4">
      <c r="A26" s="65" t="s">
        <v>2</v>
      </c>
      <c r="B26" s="66" t="s">
        <v>59</v>
      </c>
    </row>
    <row r="27" spans="1:4">
      <c r="A27" s="67"/>
      <c r="B27" s="68" t="s">
        <v>0</v>
      </c>
    </row>
    <row r="28" spans="1:4">
      <c r="A28" s="69" t="s">
        <v>1</v>
      </c>
      <c r="B28" s="70" t="s">
        <v>60</v>
      </c>
    </row>
  </sheetData>
  <mergeCells count="8">
    <mergeCell ref="A7:D7"/>
    <mergeCell ref="A8:D8"/>
    <mergeCell ref="A1:D1"/>
    <mergeCell ref="A2:D2"/>
    <mergeCell ref="A3:D3"/>
    <mergeCell ref="A4:D4"/>
    <mergeCell ref="A5:D5"/>
    <mergeCell ref="A6:D6"/>
  </mergeCells>
  <conditionalFormatting sqref="C17 C15">
    <cfRule type="cellIs" dxfId="9" priority="5" stopIfTrue="1" operator="equal">
      <formula>0</formula>
    </cfRule>
    <cfRule type="expression" dxfId="8" priority="6" stopIfTrue="1">
      <formula>#DIV/0!</formula>
    </cfRule>
  </conditionalFormatting>
  <conditionalFormatting sqref="C16">
    <cfRule type="cellIs" dxfId="7" priority="3" stopIfTrue="1" operator="equal">
      <formula>0</formula>
    </cfRule>
    <cfRule type="expression" dxfId="6" priority="4" stopIfTrue="1">
      <formula>#DIV/0!</formula>
    </cfRule>
  </conditionalFormatting>
  <conditionalFormatting sqref="C18">
    <cfRule type="cellIs" dxfId="5" priority="1" stopIfTrue="1" operator="equal">
      <formula>0</formula>
    </cfRule>
    <cfRule type="expression" dxfId="4" priority="2" stopIfTrue="1">
      <formula>#DIV/0!</formula>
    </cfRule>
  </conditionalFormatting>
  <conditionalFormatting sqref="C12">
    <cfRule type="cellIs" dxfId="3" priority="9" stopIfTrue="1" operator="equal">
      <formula>0</formula>
    </cfRule>
    <cfRule type="expression" dxfId="2" priority="10" stopIfTrue="1">
      <formula>#DIV/0!</formula>
    </cfRule>
  </conditionalFormatting>
  <conditionalFormatting sqref="C13">
    <cfRule type="cellIs" dxfId="1" priority="7" stopIfTrue="1" operator="equal">
      <formula>0</formula>
    </cfRule>
    <cfRule type="expression" dxfId="0" priority="8" stopIfTrue="1">
      <formula>#DIV/0!</formula>
    </cfRule>
  </conditionalFormatting>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3</vt:i4>
      </vt:variant>
    </vt:vector>
  </HeadingPairs>
  <TitlesOfParts>
    <vt:vector size="6" baseType="lpstr">
      <vt:lpstr>DOP</vt:lpstr>
      <vt:lpstr>dem</vt:lpstr>
      <vt:lpstr>zem</vt:lpstr>
      <vt:lpstr>dem!Drukas_apgabals</vt:lpstr>
      <vt:lpstr>DOP!Drukas_apgabals</vt:lpstr>
      <vt:lpstr>zem!Drukas_apgabals</vt:lpstr>
    </vt:vector>
  </TitlesOfParts>
  <Company>none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Eva Jonase</cp:lastModifiedBy>
  <cp:lastPrinted>2020-04-21T11:24:49Z</cp:lastPrinted>
  <dcterms:created xsi:type="dcterms:W3CDTF">2012-05-22T12:04:26Z</dcterms:created>
  <dcterms:modified xsi:type="dcterms:W3CDTF">2020-09-09T11:42:03Z</dcterms:modified>
</cp:coreProperties>
</file>